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bocanegra\Documents\"/>
    </mc:Choice>
  </mc:AlternateContent>
  <bookViews>
    <workbookView xWindow="0" yWindow="0" windowWidth="28800" windowHeight="11730" firstSheet="2" activeTab="2"/>
  </bookViews>
  <sheets>
    <sheet name="Datos1" sheetId="3" state="hidden" r:id="rId1"/>
    <sheet name="Datos2" sheetId="5" state="hidden" r:id="rId2"/>
    <sheet name="Inventario Inf Tipo Datos" sheetId="1" r:id="rId3"/>
    <sheet name="Inventario Inf Tipo SHS" sheetId="2" state="hidden" r:id="rId4"/>
    <sheet name="Hoja1" sheetId="6" state="hidden" r:id="rId5"/>
  </sheets>
  <externalReferences>
    <externalReference r:id="rId6"/>
    <externalReference r:id="rId7"/>
    <externalReference r:id="rId8"/>
  </externalReferences>
  <definedNames>
    <definedName name="_xlnm._FilterDatabase" localSheetId="2" hidden="1">'Inventario Inf Tipo Datos'!$E$5:$F$209</definedName>
    <definedName name="alto">Datos1!$C$3</definedName>
    <definedName name="Analisis">#REF!</definedName>
    <definedName name="bajo">Datos1!$C$5</definedName>
    <definedName name="ColProceso">#REF!</definedName>
    <definedName name="GRADO">Datos1!$C$3:$C$5</definedName>
    <definedName name="medio">Datos1!$C$4</definedName>
    <definedName name="RiesgoA">#REF!</definedName>
    <definedName name="SumaRiesgo">#REF!</definedName>
    <definedName name="TIPOLOGIA">Datos1!$B$3:$B$7</definedName>
    <definedName name="_xlnm.Print_Titles" localSheetId="2">'Inventario Inf Tipo Datos'!$5:$5</definedName>
  </definedNames>
  <calcPr calcId="162913"/>
</workbook>
</file>

<file path=xl/calcChain.xml><?xml version="1.0" encoding="utf-8"?>
<calcChain xmlns="http://schemas.openxmlformats.org/spreadsheetml/2006/main">
  <c r="C19" i="5" l="1"/>
  <c r="B19" i="5"/>
  <c r="C6" i="5"/>
  <c r="C5" i="5"/>
  <c r="C4" i="5"/>
  <c r="C12" i="5"/>
  <c r="C11" i="5"/>
  <c r="C10" i="5"/>
  <c r="N5" i="5"/>
  <c r="N6" i="5"/>
  <c r="N4" i="5"/>
  <c r="O5" i="5"/>
  <c r="O6" i="5"/>
  <c r="O4" i="5"/>
  <c r="P5" i="5"/>
  <c r="P6" i="5"/>
  <c r="P4" i="5"/>
  <c r="K6" i="5" l="1"/>
  <c r="K5" i="5"/>
  <c r="J6" i="5"/>
  <c r="J5" i="5"/>
  <c r="K4" i="5"/>
  <c r="J4" i="5"/>
  <c r="I6" i="5"/>
  <c r="I5" i="5"/>
  <c r="I4" i="5"/>
</calcChain>
</file>

<file path=xl/comments1.xml><?xml version="1.0" encoding="utf-8"?>
<comments xmlns="http://schemas.openxmlformats.org/spreadsheetml/2006/main">
  <authors>
    <author>Cesar Fabian Quevedo Bernal</author>
  </authors>
  <commentList>
    <comment ref="C18" authorId="0" shapeId="0">
      <text>
        <r>
          <rPr>
            <sz val="9"/>
            <color indexed="81"/>
            <rFont val="Tahoma"/>
            <family val="2"/>
          </rPr>
          <t xml:space="preserve">Es la probabilidad de que las amenazas  exploten   los   puntos   débiles  (vulnerabilidades),  causando   pérdidas   o  daños a los activos e impacto al proyecto o  sistema. 
</t>
        </r>
      </text>
    </comment>
  </commentList>
</comments>
</file>

<file path=xl/sharedStrings.xml><?xml version="1.0" encoding="utf-8"?>
<sst xmlns="http://schemas.openxmlformats.org/spreadsheetml/2006/main" count="4144" uniqueCount="633">
  <si>
    <t xml:space="preserve">Fecha de Generación de la Información </t>
  </si>
  <si>
    <t>Nombre o Título de la Información</t>
  </si>
  <si>
    <t>Descripción</t>
  </si>
  <si>
    <t>Idioma</t>
  </si>
  <si>
    <t>Medio de Conservación y/o Soporte</t>
  </si>
  <si>
    <t>Cargo Responsable de la Custodia de la Información</t>
  </si>
  <si>
    <t>Excepción Total o Parcial</t>
  </si>
  <si>
    <t>INVENTARIO DE ACTIVOS DE INFORMACION TIPO SOFTWARE, HARDWARE Y SERVICIOS</t>
  </si>
  <si>
    <t>Nombre Actvo</t>
  </si>
  <si>
    <t>Descripcion Activo</t>
  </si>
  <si>
    <t>Tipologia</t>
  </si>
  <si>
    <t>Software</t>
  </si>
  <si>
    <t>Hardware</t>
  </si>
  <si>
    <t>Servicios</t>
  </si>
  <si>
    <t>TIPOLOGIA</t>
  </si>
  <si>
    <t>Activo Critico para operaciones Internas</t>
  </si>
  <si>
    <t>Alto</t>
  </si>
  <si>
    <t>Medio</t>
  </si>
  <si>
    <t>Bajo</t>
  </si>
  <si>
    <t>GRADO</t>
  </si>
  <si>
    <t>Activo critico para servicio a tereros</t>
  </si>
  <si>
    <t xml:space="preserve">Dependencia Responsable </t>
  </si>
  <si>
    <t>Red</t>
  </si>
  <si>
    <t>Instalaciones</t>
  </si>
  <si>
    <t>Localización del activo</t>
  </si>
  <si>
    <t>Fecha de elaboración:</t>
  </si>
  <si>
    <t>Elaborado Por:</t>
  </si>
  <si>
    <t>Cargo:</t>
  </si>
  <si>
    <t>Plagio</t>
  </si>
  <si>
    <t>Falsificacón</t>
  </si>
  <si>
    <t>Alteración</t>
  </si>
  <si>
    <t>Privacidad</t>
  </si>
  <si>
    <t>Perdida Documento</t>
  </si>
  <si>
    <t>Retraso Entrega</t>
  </si>
  <si>
    <t>Ilegibilidad de datos</t>
  </si>
  <si>
    <t>Cargos Incorrectos</t>
  </si>
  <si>
    <t>Alteracion Incorrecta</t>
  </si>
  <si>
    <t>Ignorancia cambios</t>
  </si>
  <si>
    <t>Ofertas</t>
  </si>
  <si>
    <t>Mala Interpretacion</t>
  </si>
  <si>
    <t>Poco detalle</t>
  </si>
  <si>
    <t>Servicio no solicitado</t>
  </si>
  <si>
    <t>Errores de codigo</t>
  </si>
  <si>
    <t>Fallos Tecnicos</t>
  </si>
  <si>
    <t>Errores de Usuario</t>
  </si>
  <si>
    <t>Falta Seguridad</t>
  </si>
  <si>
    <t>Fallas de funcionamiento</t>
  </si>
  <si>
    <t>Falta seguridad</t>
  </si>
  <si>
    <t>Falta personal</t>
  </si>
  <si>
    <t>Robo Informaciòn</t>
  </si>
  <si>
    <t>Suplantacion de Identidad</t>
  </si>
  <si>
    <t>Denegacion de Servicios</t>
  </si>
  <si>
    <t>Divulgacion de Informaciòn</t>
  </si>
  <si>
    <t>Espionaje</t>
  </si>
  <si>
    <t>amenzas</t>
  </si>
  <si>
    <t>vulnerabilidades</t>
  </si>
  <si>
    <t>• la falta de mantenimiento en las instalaciones. • la falta de capacitación al personal. • la falta de manuales de procedimientos. • la inexistencia de respaldos de información y equipamiento redundante. • la falta de políticas de acceso a los sistemas informáticos. • la divulgación o utilización de contraseñas inseguras. • la transmisión de información por medios inseguros. • los errores de programación en las aplicaciones. • la falta de mobiliario de oficina con llave. • el acceso irrestricto al lugar de trabajo. • la eliminación insegura de la información.</t>
  </si>
  <si>
    <t xml:space="preserve"> de origen natural: eventos tales como inundaciones, terremotos, tornados, incendios, tormentas eléctricas y otros desastres naturales. • de origen humano: eventos que son permitidos o causados por seres humanos, sean estos actos involuntarios tales como errores en la operatoria, errores de programación, ausencia de personal técnico responsable; o bien acciones intencionales tales como la comisión de robo o fraude, el acceso no autorizado a la información, la suplantación de identidad, etc. • del entorno: tales como interrupciones prolongadas de servicios eléctricos o de comunicaciones, fallas por obsolescencia o mal funcionamiento de equipamiento, etc.</t>
  </si>
  <si>
    <t xml:space="preserve">Alto </t>
  </si>
  <si>
    <t>VULNERABILIDAD</t>
  </si>
  <si>
    <t>IMPACTO</t>
  </si>
  <si>
    <t>RIESGO</t>
  </si>
  <si>
    <t>Grave</t>
  </si>
  <si>
    <t>Moderado</t>
  </si>
  <si>
    <t>Valoración Cualitativa</t>
  </si>
  <si>
    <t>Valoración Cuantitativa</t>
  </si>
  <si>
    <t>Clase</t>
  </si>
  <si>
    <t>Proceso</t>
  </si>
  <si>
    <t>No se debe mover o borrar esta tabla, esta atada a hoja principal</t>
  </si>
  <si>
    <t>Riesgo sobre el Activo1</t>
  </si>
  <si>
    <t>Categoría de la Información</t>
  </si>
  <si>
    <t xml:space="preserve">Proceso o Dependencia Generadora </t>
  </si>
  <si>
    <t>Publicable</t>
  </si>
  <si>
    <t>Funcionario que permite el acceso a la Información</t>
  </si>
  <si>
    <t>Nivel de Confidencialidad</t>
  </si>
  <si>
    <t>Nivel de Integridad</t>
  </si>
  <si>
    <t>Nivel de Disponibilidad</t>
  </si>
  <si>
    <t>PROCESO
GESTION DOCUMENTAL</t>
  </si>
  <si>
    <t>FOR-A03.0000-008</t>
  </si>
  <si>
    <t>Versión: 02</t>
  </si>
  <si>
    <t xml:space="preserve">REGISTROS ACTIVOS DE INFORMACIÓN </t>
  </si>
  <si>
    <t>Unidad Administrativa</t>
  </si>
  <si>
    <t xml:space="preserve">Lugar donde reposa la Información Final </t>
  </si>
  <si>
    <t xml:space="preserve">Frecuencia de Generación de Información. </t>
  </si>
  <si>
    <t>Frecuencia 
de Actualización</t>
  </si>
  <si>
    <t>NIVEL DE CLASIFICACIÓN DE ACTIVOS DE LA INFORMACIÓN</t>
  </si>
  <si>
    <t>INDICE DE INFORMACIÓN CLASIFICADA Y RESERVADA ART. 33 Decreto 103/2015</t>
  </si>
  <si>
    <t xml:space="preserve">Objetivo Legítimo de la Excepción </t>
  </si>
  <si>
    <t>Fundamento Constitucional o Legal</t>
  </si>
  <si>
    <t>Fundamento Jurídico de la Excepción</t>
  </si>
  <si>
    <t>Fecha de la Calificación de la Información Clasificada y Reservada</t>
  </si>
  <si>
    <t xml:space="preserve"> MATRIZ REGISTRO ACTIVOS DE INFORMACION</t>
  </si>
  <si>
    <t>Lugar donde reposa y consulta de la información final</t>
  </si>
  <si>
    <t xml:space="preserve">SI </t>
  </si>
  <si>
    <t>NO</t>
  </si>
  <si>
    <t>Medio de Conservación y/o Soporte:</t>
  </si>
  <si>
    <t>Físico: papel, discos duros, CD,  DVD,</t>
  </si>
  <si>
    <t>Electrónico: carpetas digitales, aplicaciones, redes, correo electrónico, Intranet, Internet,</t>
  </si>
  <si>
    <t>Frecuencia de generación de información:</t>
  </si>
  <si>
    <t xml:space="preserve"> Diaria</t>
  </si>
  <si>
    <t>Semanal</t>
  </si>
  <si>
    <t>Quincenal</t>
  </si>
  <si>
    <t>Mensual</t>
  </si>
  <si>
    <t>Anual</t>
  </si>
  <si>
    <t>Frecuencia de actualización:</t>
  </si>
  <si>
    <t>Nivel de Confidencialidad:</t>
  </si>
  <si>
    <t>Información pública</t>
  </si>
  <si>
    <t>Información Pública Reservada</t>
  </si>
  <si>
    <t>Información Pública Clasificada</t>
  </si>
  <si>
    <t>Nivel de Integridad:</t>
  </si>
  <si>
    <t>Fisica: Ej.: Archivo de Gestión</t>
  </si>
  <si>
    <t>Electronica: Ej.:ubicación electrónica</t>
  </si>
  <si>
    <t>2022–07-22</t>
  </si>
  <si>
    <t>NOTA: Para mayor información de diligenciamiento ver anexo 1 del POE-A03.0000-010 DEFINICION Y ACTUALIZACION DE INSTRUMENTOS DE INFORMACION PÚBLICA DEL INS MATRIZ  REGISTRO ACTIVOS DE  INFORMACIÓN</t>
  </si>
  <si>
    <t>Actas del Comité de Dirección</t>
  </si>
  <si>
    <t>Incluye las actas del Comité de Dirección de la institución en donde se tratan diferentes temas de especial relevancia Institucional, tanto estratégicos como misionales y de apoyo.</t>
  </si>
  <si>
    <t xml:space="preserve">Dirección General </t>
  </si>
  <si>
    <t xml:space="preserve">Secretaria de dirección general, Asesora de dirección, grado 10 </t>
  </si>
  <si>
    <t>Español</t>
  </si>
  <si>
    <t>NA</t>
  </si>
  <si>
    <t>artículos 18 y  19 Ley 1712 de 2014. Se revisa cada caso en particular, buscando determinar si procede la  excepcion total o parcial.</t>
  </si>
  <si>
    <t>N° 3 del artículo 24 del CPACA (modificado por el artículo 1de la Ley 1755 de 2015)
literales a y b, del artículo 18 de la Ley 1712 de 2014.</t>
  </si>
  <si>
    <t>N°  3 Art. 24 Ley 1437 de 2011, así como los literales a y b, del artículo 18 de la Ley 1712 de 2014.</t>
  </si>
  <si>
    <t>Parcial</t>
  </si>
  <si>
    <t>ACTAS</t>
  </si>
  <si>
    <t>Incluye los comunicados de prensa publicados, anuncios institucionales externos y anexos.</t>
  </si>
  <si>
    <t>Incluye información de carácter informativo y de opción y técnico de los eventos en los que organiza y participa y promueve el INS</t>
  </si>
  <si>
    <t>Comunicación Institucional</t>
  </si>
  <si>
    <t>Profesional especializado grado 19</t>
  </si>
  <si>
    <t>Diario</t>
  </si>
  <si>
    <t>BOLETINES</t>
  </si>
  <si>
    <t>Boletines de comunicación</t>
  </si>
  <si>
    <t>Actas Comité Sistema Integrado de Gestión</t>
  </si>
  <si>
    <t xml:space="preserve">Son las actas por las cuales se registra las reuniones del Comité del Sistema Integrado de Gestión </t>
  </si>
  <si>
    <t>Actas de reunion Integración de SIG con otros lineamientos</t>
  </si>
  <si>
    <t>Actas por la cual se realiza revisión o  integración del SIG con otros lineamientos</t>
  </si>
  <si>
    <t>Son los lineamientos SIG por procesos, manuales, instructivo, procedimientos, formatos.</t>
  </si>
  <si>
    <t>Son documentos que perdieron su vigencia</t>
  </si>
  <si>
    <t>Son registros con requerimiento para alguna novedad documental (Modificación o actualización, eliminación, creación, revalidación)</t>
  </si>
  <si>
    <t>Oficina Asesora de Planeación - Calidad</t>
  </si>
  <si>
    <t>Jefe de la Oficina de Planeación</t>
  </si>
  <si>
    <t>SOLICITUDES DE ELABORACION, MODIFICACION Y ELIMINACION  DE LA DOCUMENTACION  DEL SISTEMA DE GESTION DE CALIDAD</t>
  </si>
  <si>
    <t>Informes a Entidades del Estado</t>
  </si>
  <si>
    <t>Estos documentos reflejan el seguimiento y la evaluación de la gestión por parte del ins de las entidades del estado. 
Informe al Congreso SIRESI, Informe de FURAG.</t>
  </si>
  <si>
    <t>Plan que define las actividades de las dependencias para el desarrollo a lo largo del año vigente.</t>
  </si>
  <si>
    <t>Plan Anual de Adquisiciones</t>
  </si>
  <si>
    <t>El Plan Anual de adquisiciones el que contiene las necesidades de insumos, bienes, servicios y obras del INS, para un periodo determinado.</t>
  </si>
  <si>
    <t>Proyectos de Inversión</t>
  </si>
  <si>
    <t>Conjunto de actividades con objetivos y trayectorias organizadas para la resolución de problemas con recursos públicos limitados.</t>
  </si>
  <si>
    <t>Actas de Comité Dirección, revisión por la dirección</t>
  </si>
  <si>
    <t>Información de la evaluación de la eficacia y efectividad del SIG.</t>
  </si>
  <si>
    <t>Informe que presenta el cumplimiento de las actividades del POA en diferentes periodos del INS.</t>
  </si>
  <si>
    <t>Informe de Gestión INS</t>
  </si>
  <si>
    <t>Oficina Asesora de Planeación</t>
  </si>
  <si>
    <t>SI</t>
  </si>
  <si>
    <t>Informe que presenta la gestión del INS del año inmediatamente anterior.</t>
  </si>
  <si>
    <t>INFORMES</t>
  </si>
  <si>
    <t>PLANES</t>
  </si>
  <si>
    <t>Plan de Acción Operativo Anual por Dependencias</t>
  </si>
  <si>
    <t>PROYECTOS</t>
  </si>
  <si>
    <t>Informe  de seguimiento con los hallazgos a atender generados en las auditorias de Entes de Control.</t>
  </si>
  <si>
    <t>Informe con los resultados de las Auditorias Internas realizadas.</t>
  </si>
  <si>
    <t>Informe de seguimiento a la Gestión</t>
  </si>
  <si>
    <t>Informes que contienen los resultados de los seguimientos que realiza la OCI, para verificar los controles asociados en diferentes procesos y actividades, planes, proyectos, programas y metas de la entidad, PQRS</t>
  </si>
  <si>
    <t>Secretaria OCI</t>
  </si>
  <si>
    <t>Plan de Auditoria Interna y Externa</t>
  </si>
  <si>
    <t>2 de diciembre de 2022</t>
  </si>
  <si>
    <t>25 de noviembre de 2022</t>
  </si>
  <si>
    <t>Plan de Gestion y Desempeño reflejan cual será la estrategia a seguir por su compañía en el medio plazo</t>
  </si>
  <si>
    <t>Actas</t>
  </si>
  <si>
    <t>Convenios</t>
  </si>
  <si>
    <t>Procesos</t>
  </si>
  <si>
    <t>Acciones constitucionales</t>
  </si>
  <si>
    <t>Conceptos</t>
  </si>
  <si>
    <t xml:space="preserve">Actas del Comité de Conciliación
</t>
  </si>
  <si>
    <t>Documento mediante el cual la Oficina Asesora Jurídica somete ante Comité de Conciliación diferentes temas de relevancia jurídica, en donde consta a decisión tomada por el mismo.</t>
  </si>
  <si>
    <t>Acta Comité de Propiedad Intelectual</t>
  </si>
  <si>
    <t>El Comité de Propiedad Intelectual del Instituto tiene dentro de sus funciones velar por la protección de los derechos de los creadores y los titulares de productos, bienes y servicios en cumplimiento de funciones del INS, así como realizar el registro de una marca o un lema, entre otras, por tanto los miembros del comité aprueban las acciones a tomar por parte del comité frente a cada tema, lo cual consta en las actas que se archivan por la secretaria técnica del comité, es decir, por la Oficina Asesora Jurídica.</t>
  </si>
  <si>
    <t>Convenios de Apoyo Tecnológico</t>
  </si>
  <si>
    <t>Los Convenios de Apoyo son suscritos entre el INS y entidades publicas o universidades para el cumplimiento de un objeto en común, dentro de los convenios de apoyo que maneja esta entidad se encuentran los de cooperación científica y tecnológica. 
La fecha incluida corresponde al primer convenio suscrito de cooperación científica y tecnológica en el año 2012.</t>
  </si>
  <si>
    <t>Convenios de Comodato</t>
  </si>
  <si>
    <t>Siempre que exista autorización legal para suscribir convenio de comodato, el artículo 38 de la Ley 9 de 1989 impone a las entidades públicas la obligación de celebrar convenios de comodato sobre inmuebles de su propiedad únicamente con ciertas entidades y personas, por tanto, esta entidad haciendo uso de dicha facultad suscribe convenios de esta índole.</t>
  </si>
  <si>
    <t>Convenio de Contraprestación</t>
  </si>
  <si>
    <t xml:space="preserve">Son los actos jurídicos suscritos por la Entidad derivados de las comisiones de estudios en el Exterior otorgadas a sus funcionarios.
</t>
  </si>
  <si>
    <t>Convenios de Cooperación Científica y Tecnológica</t>
  </si>
  <si>
    <t>Convenio mediante el cual se promueve la transferencia de conocimiento científico y tecnológico entre el INS y diferentes entidades nacional e internacionales de esta índole.</t>
  </si>
  <si>
    <t>Documento que contiene el tramite de procesos sancionatorios contra particulares - ya sean personas naturales o jurídicas- orientados a establecer sí la acción u omisión del particular ha infringido la normatividad que la regula y en consecuencia determinar si es procedente o no imponer las sanciones contempladas para la respectiva infracción.
Documento que contiene el extracto de el desarrollo de una audiencia, (partes mas importantes del desarrollo de la audiencia</t>
  </si>
  <si>
    <t>Acciones de Tutela</t>
  </si>
  <si>
    <t>Acciones presentadas ante los organismos judiciales, en las que el INS obra como accionado, mediante la cual el accionante pretende la protección de sus Derechos constitucionales fundamentales alegando la vulneración o amenaza por la acción u omisión de esta entidad. (puede contener información relacionada con historias laborales o con historias clínicas.</t>
  </si>
  <si>
    <t>Conceptos Jurídicos</t>
  </si>
  <si>
    <t>Conceptos emitidos por la OAJ relacionados con algún tema especifico de índole normativo, solicitado por algún área misional o administrativa del INS, con el que se pretende aclarar, definir o guiar la actuación de la administración frente a determinada situación.</t>
  </si>
  <si>
    <t>Acciones Populares</t>
  </si>
  <si>
    <t>Acción judicial por la cual los poderes públicos y, en general, cualquier ciudadano, está legitimado para instar la actuación de la administración de justicia en defensa de intereses colectivos o difusos, se encuentra en el Art. 88 de la CP.</t>
  </si>
  <si>
    <t>Procesos Judiciales</t>
  </si>
  <si>
    <t>El proceso judicial es la exigencia constitucional para el desarrollo rogado de la jurisdicción. El proceso sirve a la satisfacción de los intereses jurídicos socialmente relevantes, siendo el medio constitucionalmente instituido para ello, cualquier persona puede presentar una demanda ante las diferentes jurisdicciones, dependiendo la presunta afectación, en la cual obra como demandando el INS o como demandante.</t>
  </si>
  <si>
    <t>Comunicaciones Internas</t>
  </si>
  <si>
    <t>Mecanismos mediante los cuales el INS puede evitar un posible litigio y en instancia administrativa solucionar un conflicto jurídico, como MASC tenemos la conciliación extrajudicial, arreglo directo entre otras.</t>
  </si>
  <si>
    <t xml:space="preserve">Proceso de Tramite Administrativo Sancionatorio - Contractuales
</t>
  </si>
  <si>
    <t>Procedimiento administrativo</t>
  </si>
  <si>
    <t>Oficina Asesora Jurídica</t>
  </si>
  <si>
    <t>Archivo de Gestión Oficina Asesora Jurídica, SIRECI</t>
  </si>
  <si>
    <t>Secretaria Grado 12</t>
  </si>
  <si>
    <t>Físico/Electrónico</t>
  </si>
  <si>
    <t>Físico</t>
  </si>
  <si>
    <t>Secretaria Grado 012</t>
  </si>
  <si>
    <t>Auxiliar de Servicios Generales Grado 17</t>
  </si>
  <si>
    <t>Secretaria Grado 12 - Auxiliar Grado 17</t>
  </si>
  <si>
    <t>Menor</t>
  </si>
  <si>
    <t>artículos 18 y 19 Ley 1712 de 2014. Se revisa cada caso en particular, buscando determinar si procede la excepcion total o parcial.</t>
  </si>
  <si>
    <t>N° 3 Art. 24 Ley 1437 de 2011, así como los literales a y b, del artículo 18 de la Ley 1712 de 2014.</t>
  </si>
  <si>
    <t>03 de diciembre de 2022</t>
  </si>
  <si>
    <t>Profesional Especializado Grado 15</t>
  </si>
  <si>
    <t>Electrónico</t>
  </si>
  <si>
    <t>Poliza de Seguros</t>
  </si>
  <si>
    <t>Manejo del plan de seguros de los bienes muebles e inmuebles del INS.
Gestion de poliza de seguros</t>
  </si>
  <si>
    <t>Coordinador Grupo de Gestión Administrativa</t>
  </si>
  <si>
    <t>Profesional Universitario</t>
  </si>
  <si>
    <t>Almacenista</t>
  </si>
  <si>
    <t>Documentos que registra la entrega y recibo de bienes dentro de procesos de baja de bienes a través de martillo o traspasos definitivos.</t>
  </si>
  <si>
    <t>Documento que se desprende de la revisión física de los bienes de consumo y activos físicos que se encuentran en depósito de almacén.</t>
  </si>
  <si>
    <t>Documento que registra los movimiento de ingreso al INS de elementos de consumo o activos fijos con destino a las diferentes dependencias de la Entidad.</t>
  </si>
  <si>
    <t xml:space="preserve">Documento que registra los movimientos de entrega y recibido de bienes de consumo y activos fijos que se encuentran en depósito de almacén, a las diferentes dependencias del INS. </t>
  </si>
  <si>
    <t xml:space="preserve">Conceptos técnicos  FOR-A10.0027 </t>
  </si>
  <si>
    <t>Coordinador Gestión Administrativa</t>
  </si>
  <si>
    <t>Hoja de vida de los vehiculos</t>
  </si>
  <si>
    <t>Gestión Administrativa</t>
  </si>
  <si>
    <t>*Identificación y evaluación de aspectos ambientales significativos, (Electrónico, Hoja calculo)
*Identificación y evaluación de cumplimiento de requisitos legales, (Electrónico, Hoja Calculo)
*Soportes de actividades. (Físico, Word)</t>
  </si>
  <si>
    <t>*Permisos, registro,  y autorizaciones ambientales (Físico, pdf)</t>
  </si>
  <si>
    <t>Informes a Organismos de Regulación, Vigilancia y Control</t>
  </si>
  <si>
    <t>Informes presentados a la Secretaría Distrital de Ambiente, Ministerio de Ambiente, Contraloría y demás entes de control.</t>
  </si>
  <si>
    <t>Programa calidad de vertimientos</t>
  </si>
  <si>
    <t>Gestión realizada en el programa ambiental, cronograma de actividades, formatos, resultados de caracterización de aguas residuales y comunicaciones.</t>
  </si>
  <si>
    <t>Programa de ahorro y uso eficiente de agua</t>
  </si>
  <si>
    <t>Gestión realizada en el programa ambiental, cronograma de actividades, formatos de control de consumo y fugas de agua y comunicaciones.</t>
  </si>
  <si>
    <t>Programa de Gestión integral de residuos</t>
  </si>
  <si>
    <t>Gestión realizada en el programa ambiental, cronograma de actividades, formatos de control operacional y comunicaciones.</t>
  </si>
  <si>
    <t>Programa de ahorro y uso eficiente de energía</t>
  </si>
  <si>
    <t>Gestión realizada en el programa ambiental, cronograma de actividades y comunicaciones.</t>
  </si>
  <si>
    <t>Programa de aire limpio</t>
  </si>
  <si>
    <t>Gestión realizada en el programa ambiental, cronograma de actividades, certificados de emisiones contaminantes y comunicaciones.</t>
  </si>
  <si>
    <t>Programa de protección de fauna y flora</t>
  </si>
  <si>
    <t>Gestión realizada en el programa ambiental, cronograma de actividades, formatos de verificación de manejo silvicultural y comunicaciones.</t>
  </si>
  <si>
    <t>Gestión realizada en el programa ambiental, cronograma de actividades, formato de fumigación y desratización y comunicaciones.</t>
  </si>
  <si>
    <t xml:space="preserve">Información relacionada con capacitaciones, cronogramas de actividades, medios publicitarios, listados de asistencia y comunicaciones. </t>
  </si>
  <si>
    <t>HISTORIAS DE VEHICULOS</t>
  </si>
  <si>
    <t>COMPROBANTES</t>
  </si>
  <si>
    <t>Libros de control de Almacen Radicación de Facturas</t>
  </si>
  <si>
    <t>Comprobantes Entradas de Almacen</t>
  </si>
  <si>
    <t>Solicitudes de pedido de Almacén Formato que registra las necesidades de elementos de consumo o activos fijos para las diferentes dependencias del INS y que se encuentran en depósito de almacén</t>
  </si>
  <si>
    <t>Comprobantes Salidas de Almacen</t>
  </si>
  <si>
    <t xml:space="preserve">INFORMES </t>
  </si>
  <si>
    <t xml:space="preserve">Instrumento de control de traslados Formato donde se registra los traslados de Activos fijos de un responsable a otro y las devoluciones de los mismos al Almacén </t>
  </si>
  <si>
    <t>Informe General de Bienes del INS</t>
  </si>
  <si>
    <t>Solicitud salida de elementos planta y equipos Formato FOR-A10.0000-032</t>
  </si>
  <si>
    <t>Planes del Sistema de Gestion Ambiental</t>
  </si>
  <si>
    <t>PROGRAMAS</t>
  </si>
  <si>
    <t>PROGRAMA</t>
  </si>
  <si>
    <t>Programa de Capacitacion Ambiental</t>
  </si>
  <si>
    <t>Secretaria General</t>
  </si>
  <si>
    <t>Actas de Comité de Contratación</t>
  </si>
  <si>
    <t>Documento mediante el cual recomiendan temas de contratación.</t>
  </si>
  <si>
    <t>Gestión Contractual</t>
  </si>
  <si>
    <t>Coordinador Gestión Contractual</t>
  </si>
  <si>
    <t>Contratos por Licitación Pública</t>
  </si>
  <si>
    <t xml:space="preserve">Documentos originados de convocatoria abierta y pública, en igualdad de oportunidades, para que se presenten propuestas y de selección entre ellas  más favorable a las necesidades. </t>
  </si>
  <si>
    <t>* funcionario encargado del archivo Grupo Gestión Contractual
* Colombia compra eficiente</t>
  </si>
  <si>
    <t>Contratos por Selección Abreviada</t>
  </si>
  <si>
    <t>Corresponde a la modalidad de selección objetiva prevista para aquellos casos en que, por las características del objeto a contratar, las circunstancias de la contratación o la cuantía o destinación del bien, obra o servicio, puedan adelantarse procesos simplificados que permitan la eficiencia en la contratación estatal</t>
  </si>
  <si>
    <t xml:space="preserve">Contratos por Concurso de Méritos </t>
  </si>
  <si>
    <t>Corresponde a la modalidad prevista para la contratación de servicios de consultaría o que se refiere el numeral 2 del artículo 32 de la Ley 80 de 1993.</t>
  </si>
  <si>
    <t>Contratos por Mínima Cuantía</t>
  </si>
  <si>
    <t>Modalidad de selección para la adquisición de bienes, servicios y obras cuyo valor no exceda el diez por ciento (10%) de la menor cuantía de la Entidad. Las reglas aplicables a la modalidad de selección de mínima cuantía son las consagradas en el numeral 5 del artículo 2 de la Ley 1150 de 2007, que fue modificado por el artículo 94 de la Ley 1474 de 2011, y no es posible agregar requisitos, procedimientos o formalidades adicionales.</t>
  </si>
  <si>
    <t xml:space="preserve">Contratos por Contratación directa </t>
  </si>
  <si>
    <t>Documentos generados de selección que no exige el desarrollo de una convocatoria pública y sólo procede de forma taxativa por las causales previstas en la ley. Se justificará mediante acto administrativo en razón a la causal aplicable, salvo las excepciones expresas</t>
  </si>
  <si>
    <t>Contrato celebrado entre uno o más proveedores y Colombia Compra Eficiente, o quien haga sus veces, para la provisión a las Entidades Estatales de Bienes y Servicios de Características Técnicas Uniformes, en la forma, plazo y condiciones establecidas en este. Los compradores se vinculan a un Acuerdo Marco de Precios mediante una manifestación de su compromiso de cumplir con las condiciones del mismo y la colocación de una orden de compra para la adquisición de los bienes o servicios previstos en el acuerdo.</t>
  </si>
  <si>
    <t>Estos documentos reflejan el seguimiento y la evaluación de la gestión del Grupo de Gestión Contractual.</t>
  </si>
  <si>
    <t>CONTRATOS</t>
  </si>
  <si>
    <t xml:space="preserve">Informes a Entidades del estado
</t>
  </si>
  <si>
    <t>Contrato Orden de Compra</t>
  </si>
  <si>
    <t>Gestión Documental</t>
  </si>
  <si>
    <t>Coordinador Grupo Gestión Documental</t>
  </si>
  <si>
    <t>Plan anual de transferencias documentales Primarias</t>
  </si>
  <si>
    <t>Documentos con información acerca  de los planes tendientes a la realización de transferencias Primarias desde el archivo de Gestión..</t>
  </si>
  <si>
    <t>Tablas de Retención Documental</t>
  </si>
  <si>
    <t>Documentación generada y relacionada a los procesos de generación de las Tablas de Retención Documental del Instituto Nacional de salud.</t>
  </si>
  <si>
    <t>Planes anual de transferencias documentales Secundarias</t>
  </si>
  <si>
    <t>Documentos con información acerca  de los planes tendientes a la realización de transferencias Primarias desde el archivo de Central</t>
  </si>
  <si>
    <t>PINAR (Plan institucional de archivos)</t>
  </si>
  <si>
    <t>Programación de recursos, presupuesto, para desarrollar e implementar el programa de gestión documenta</t>
  </si>
  <si>
    <t>Información relacionada con la documentación que se conserva en el archivo de gestión y  central e histórico.</t>
  </si>
  <si>
    <t>Cuadro de Clasificación Documental</t>
  </si>
  <si>
    <t>Descripción de series y subseries que se describen con su codificación.</t>
  </si>
  <si>
    <t>Tablas de Valoración Documental</t>
  </si>
  <si>
    <t>Documentación generada y relacionada a los procesos de generación de las Tablas de Valoración documental del Instituto Nacional de salud.</t>
  </si>
  <si>
    <t>Programa de Gestión Documental</t>
  </si>
  <si>
    <t>Programa para el desarrollo de actividades administrativas y técnicas u operativas para el cumplimiento de la Ley General de Archivos.</t>
  </si>
  <si>
    <t>Actas de eliminacion documental</t>
  </si>
  <si>
    <t>Plan sistema integrado de conservacion</t>
  </si>
  <si>
    <t>Inventario documental archivo historico</t>
  </si>
  <si>
    <t>INSTRUMENTOS ARCHIVISTICOS</t>
  </si>
  <si>
    <t>Inventario Documental archivo de gestion y central</t>
  </si>
  <si>
    <t>17 de noviembre de 2022</t>
  </si>
  <si>
    <t>Gestión Financiera</t>
  </si>
  <si>
    <t>Documento donde se refleja la afectación contable de los registros automáticos en SIIF</t>
  </si>
  <si>
    <t>Ministerio de Hacienda y Crédito Publico MHCP</t>
  </si>
  <si>
    <t>Documento mediante el cual se refleja la situación financiera de la Entidad que se evidencia con la generación del Estado de situación Financiera, Estado de Resultados, Estado de Cambios en el Patrimonio,  Notas a los mismos, Variaciones Trimestrales Significativas</t>
  </si>
  <si>
    <t>Contador</t>
  </si>
  <si>
    <t>Documento mediante el cual el Contador con base en soportes, certifica el pago de Aportes Parafiscales, Responsabilidades Tributarias, Saldos Contables, entre otros</t>
  </si>
  <si>
    <t>Actas Comité Técnico de Sostenibilidad del Sistema Contable</t>
  </si>
  <si>
    <t>Documento resumen de las reuniones y temas tratados y decisiones tomadas en CTSSC, con sus soportes</t>
  </si>
  <si>
    <t>Auxiliar Administrativo</t>
  </si>
  <si>
    <t>Ordenes de Pagos Presupuestales y No presupuestales</t>
  </si>
  <si>
    <t>Documentos donde se registra todas las erogaciones de recursos del INS con sus respectivos soportes</t>
  </si>
  <si>
    <t>Tesorera</t>
  </si>
  <si>
    <t>Conciliaciones Bancarias</t>
  </si>
  <si>
    <t>Documentos donde se encuentra el resultado de la comparación de los saldos en libros con los saldos de los extractos bancarios</t>
  </si>
  <si>
    <t>Documento mediante el cual se presenta las diferentes Declaraciones de la Entidad ante la DIAN y SHD</t>
  </si>
  <si>
    <t>Libro Mayor y Balances, Libro Diario generados y conservados en SIIF, cuya copia se guarda en medio magnético en la entidad</t>
  </si>
  <si>
    <t>Profesional</t>
  </si>
  <si>
    <t xml:space="preserve">Documento que contiene las ventas de bienes y servicios que presta el INS acorde a la Resolución de Precios de la vigencia </t>
  </si>
  <si>
    <t>Documento de gestión financiera y presupuestal que permite dar certeza sobre la existencia de una apropiación disponible y libre de afectación para la asunción de un compromiso</t>
  </si>
  <si>
    <t xml:space="preserve">Profesional </t>
  </si>
  <si>
    <t>Documento de gestión financiera y presupuestal que permite dar certeza sobre la existencia de una apropiación disponible y libre de afectación para la asunción de un compromiso futuro.</t>
  </si>
  <si>
    <t>Documento generado en SIIF de acuerdo a información ingresada por Contabilidad, con base en soportes</t>
  </si>
  <si>
    <t>Recopilación y Análisis de todos los elementos de los costos Directos o Indirectos para determinación del mismo</t>
  </si>
  <si>
    <t>Informes de Costos</t>
  </si>
  <si>
    <t>Recopilación, Análisis de los documentos que soportan la acumulación de costos de producción de bienes y servicios, para el diligenciamiento de los formatos establecidos y posterior cargue en el software de costos, generación del informe que determina los costos mensuales acumulados</t>
  </si>
  <si>
    <t>Base con Datos Personales
Base de datos Retencion en la fuente</t>
  </si>
  <si>
    <t>Comprobante Contable Automático y Manuales</t>
  </si>
  <si>
    <t>ESTADOS CONTABLES</t>
  </si>
  <si>
    <t>DECLARACIONES TRIBUTARIAS</t>
  </si>
  <si>
    <t>CERTIFICADOS DE DOCUMENTOS PRESUPUESTALES</t>
  </si>
  <si>
    <t>ORDENES DE PAGO</t>
  </si>
  <si>
    <t xml:space="preserve">CONCILIACIONES </t>
  </si>
  <si>
    <t xml:space="preserve">LIBROS OFICIALES </t>
  </si>
  <si>
    <t>Libro Mayor</t>
  </si>
  <si>
    <t>PROCESOS DE RECUADO</t>
  </si>
  <si>
    <t>ESTUDIOS DE COSTOS</t>
  </si>
  <si>
    <t>Informacion Exógena Nacional DIAN y Distrital Secretaria Hacienda Distrital</t>
  </si>
  <si>
    <t>Planillas en donde se evidencia  el control de las Comunicaciones oficiales externas</t>
  </si>
  <si>
    <t>Planillas de control para verificar  el envió de  las comunicaciones masivas</t>
  </si>
  <si>
    <t>Comunicaciones externas</t>
  </si>
  <si>
    <t>Documentos que reflejan las comunicaciones internas del INS (Memorandos)</t>
  </si>
  <si>
    <t>INSTRUMENTOS DE CONTROL</t>
  </si>
  <si>
    <t>Grupo Control Interno</t>
  </si>
  <si>
    <t>17 de Noviembre de 2022</t>
  </si>
  <si>
    <t>Grupo de Equipos de Laboratorio y Producción</t>
  </si>
  <si>
    <t>*Informe de mantenimiento de equipos (preventivos y correctivos)
*Informes de calibración, calificación y verificación metrológica)
En esta información se registra todas las operaciones de confirmación metrológica realizadas a los equipos de laboratorio y apoyo crítico de las dependencias del INS con sus soportes correspondientes.</t>
  </si>
  <si>
    <t>Personal designado</t>
  </si>
  <si>
    <t>Historia de Equipos</t>
  </si>
  <si>
    <t>En esta información se registra la trazabilidad del equipos con respecto a sus intervenciones de confirmación metrológica y disposición 
*Hoja de vida y ficha técnica de equipo
*Documentos de apoyo (registro de magnitud, de uso *cronológico de limpieza)</t>
  </si>
  <si>
    <t>Responsable del proceso GELP - Grupo Equipos de Laboratorio y Producción</t>
  </si>
  <si>
    <t>Solicitud por medio de formato en service manager, que almacena información relacionada al mantenimiento de equipos (INTRANET - SOPORTE TECNICO)</t>
  </si>
  <si>
    <t xml:space="preserve">Plan de Aseguramiento Metrológico (PAME) </t>
  </si>
  <si>
    <t>Información que contiene de manera detallada; en la pestaña PROGRAMACIÓN: estado almacen, número de inventario, número metrológico, fecha ingreso, fecha fin garantia, estado equipo, garantia, equipo, software y versión, marca, modelo, número serie, familia equipos, dirección, grupo o laboratorio, ubicación específica, tipo ingreso, magnitud a controlar, características metrológicas, observaciones, frecuencias y datos de OCM (fecha proxima OCM, semáforo, proveedor servicio, programado, ejecutado y fecha servicio); en la pestaña SERVICIOS: número  metrológico, número inventario, equipo, dirección, grupo o laboratorio, OCM ejecutada, número informe, proveedor, contrato, estado equipo, ingresado por, observaciones, tambien se encuentra el TABLERO DE DATOS donde se consulta grafiacmente información mensual de las OCM.</t>
  </si>
  <si>
    <t>RAM responsable de aseguramiento metrológico</t>
  </si>
  <si>
    <t>Plan Operaciones de Confirmacion Metrologica</t>
  </si>
  <si>
    <t>HISTORIAS DE EQUIPOS DE LABORATORIO</t>
  </si>
  <si>
    <t>Profesional Especializado</t>
  </si>
  <si>
    <t>Actas del Comité de Comisión de Personal</t>
  </si>
  <si>
    <t xml:space="preserve">Documentos que tienen los temas y debates adelantados al interior de la Comisión de Personal, se conservan totalmente por considerarse parte de la memoria institucional. </t>
  </si>
  <si>
    <t>Secretario Técnico del Comité de Comisión de Personal</t>
  </si>
  <si>
    <t>Documentos que contienen los temas relacionados con los programas y decisiones de los Comités.</t>
  </si>
  <si>
    <t>Profesional Universitario, Grado 7, Área de Bienestar</t>
  </si>
  <si>
    <t>Documentos en los cuales se plasman las actividades que los miembros del Comité de Capacitación, tales como proyectos de Aprendizaje en Equipo, el Plan Institucional de Capacitación de cada vigencia, capacitaciones en los programas de educación formal, no formal, informal y entrenamiento en el puesto de trabajo.</t>
  </si>
  <si>
    <t>Profesional Universitario, Grado 7</t>
  </si>
  <si>
    <t>Son expedientes y/o series documentales de acceso reservado, que contienen toda la información que se produzca sobre la vinculación y trayectoria laboral de los servidores públicos que establezca la ley en desarrollo de una relación laboral, legal y reglamentaria o contractual. se organiza de manera cronológica.</t>
  </si>
  <si>
    <t>Auxiliar de Servicios Generales</t>
  </si>
  <si>
    <t>Funcionario / Contratista</t>
  </si>
  <si>
    <t>Informe de Gestión</t>
  </si>
  <si>
    <t>Documento donde se plasman las actividades del Proceso de Gestión de Talento Humano y procedimientos. (Semestral)</t>
  </si>
  <si>
    <t>Semestral</t>
  </si>
  <si>
    <t>Plan de Bienestar Social e incentivos</t>
  </si>
  <si>
    <t>Documento avalado por el Comité de Bienestar en el que se programan las actividades que se han de realizar en la correspondiente vigencia.  Soportes de la ejecución del Plan.</t>
  </si>
  <si>
    <t xml:space="preserve">Plan Institucional  de Capacitación </t>
  </si>
  <si>
    <t>Se realiza el plan con la relación normativa y marco referencial para establecer las actividades a realizar en los programas de capacitación contempladas por el DAFP y la ESAP. Soportes de la ejecución del PIC.</t>
  </si>
  <si>
    <t>Contiene los objetivos anuales en materia de seguridad y salud en el trabajo, y las actividades requeridas para su consecución.</t>
  </si>
  <si>
    <t>En el programa de inducción se relacionan las actividades que requiere de manera individual los funcionarios que entran por primera vez a la entidad para desempeñar las laborales en el puesto de trabajo, así como la información estratégica que permitan integrar a la cultura organizacional</t>
  </si>
  <si>
    <t>Nómina: es el documento que contiene la liquidación de los salarios deducciones legales, voluntarias, judiciales y pago a terceros.
Novedades: se denominan como tales el registro de las vinculaciones, encargos, retiros, horas extras, incapacidades, licencias no remuneradas, libranzas, vacaciones o cualquier otras situación administrativa.</t>
  </si>
  <si>
    <t>Profesional de Nómina</t>
  </si>
  <si>
    <t>Actas de Comité Paritario de Seguridad y Salud en el trabajo</t>
  </si>
  <si>
    <t xml:space="preserve">Seguimiento a la implementación del Sistema de Gestión de seguridad y salud en el trabajo, seguimiento de accidentalidad laboral y enfermedad laboral </t>
  </si>
  <si>
    <t>Secretario Técnico del COPASST</t>
  </si>
  <si>
    <t>Controles de entrega de Comunicaciones oficiales</t>
  </si>
  <si>
    <t>Secretaria general</t>
  </si>
  <si>
    <t>Atención al Ciudadano</t>
  </si>
  <si>
    <t>Archivo de Gestión Atención al Ciudadano, Archivo electrónico del proceso, Sistema de correspondencia, Computador del responsable Atención al Ciudadano</t>
  </si>
  <si>
    <t>Auxiliar Administrativo Grado 08</t>
  </si>
  <si>
    <t>Envíos masivos externos</t>
  </si>
  <si>
    <t>Archivo de Gestión Atención al Ciudadano, Sistema  de correspondencia, Computador del responsable designado</t>
  </si>
  <si>
    <t>Informes al sistema de peticiones, quejas, reclamos y solicitudes</t>
  </si>
  <si>
    <t xml:space="preserve">Informe de cada una de las peticiones, quejas, reclamos y solicitudes que ingresan al INS. </t>
  </si>
  <si>
    <t>Computadores del responsable Atención al Ciudadano y profesional asignado, página INS, correo electrónico, archivo electrónico del proceso</t>
  </si>
  <si>
    <t>Coordinador y profesional  designado del Grupo de Atención al Ciudadano y Correspondencia</t>
  </si>
  <si>
    <t>Información Pública</t>
  </si>
  <si>
    <t>Sistemas registro y control de peticiones, quejas, recursos y solicitudes</t>
  </si>
  <si>
    <t xml:space="preserve">Registro por el cual se evidencia el ingreso,  control y monitoreo de cada una de las peticiones, quejas, recursos y solicitudes del INS, correo electrónico </t>
  </si>
  <si>
    <t>Archivo de Gestión Atención al Ciudadano, Sistema e PQRS, correo electrónico, Chat institucional, Call center, Repositorio Institucional en la intranet, archivo electrónico del proceso</t>
  </si>
  <si>
    <t>Documento que refleja las comunicaciones externas del INS
Documento en Excel
Registro de firmas autorizadas para el Sistema Documental</t>
  </si>
  <si>
    <t>Computador del responsable Atención al Ciudadano</t>
  </si>
  <si>
    <t>Auxiliar Administrativo Grado 08; técnico administrativo grado 10</t>
  </si>
  <si>
    <t>Encuestas de satisfacción</t>
  </si>
  <si>
    <t>Página Web del INS, Service Manager, Correo electrónico, archivo electrónico del proceso</t>
  </si>
  <si>
    <t>CONSECUTIVO DE COMUNICACIONES OFICIALES</t>
  </si>
  <si>
    <t>Sistema de radicación</t>
  </si>
  <si>
    <t>Técnico administrativo grado 10</t>
  </si>
  <si>
    <t>Plan de Incentivos y Bienestar</t>
  </si>
  <si>
    <t>HISTORIAS LABORALES</t>
  </si>
  <si>
    <t>Plan de Seguridad y Salud en el Trabajo Estandares Minimos SG-SST</t>
  </si>
  <si>
    <t>NOMINA</t>
  </si>
  <si>
    <t>Grupo de Talento Humana</t>
  </si>
  <si>
    <t>Informes de Asistencias y Asesoría Técnica</t>
  </si>
  <si>
    <t>Documentación relacionada con las salidas de campo, todo tipo de  asesorías, capacitaciones y eventos.</t>
  </si>
  <si>
    <t>Cada uno de los integrantes del Grupo</t>
  </si>
  <si>
    <t>N° 3 del artículo 24 del CPACA (modificado por el artículo 1de la Ley 1755 de 2015)
literales a y b, del artículo 18 de la Ley 1712 de 2014</t>
  </si>
  <si>
    <t>Documentación relacionada con las hojas de vida de los investigadores, investigaciones relacionadas a la salud publica y demás documentos relacionados.
Formato institucional</t>
  </si>
  <si>
    <t>N° 3 del artículo 24 del CPACA (modificado por el artículo 1de la Ley 1755 de 2015)
literales a y b, del artículo 18 de la Ley 1712 de 2015</t>
  </si>
  <si>
    <t>Informes de Gestión</t>
  </si>
  <si>
    <t>Documentación relacionada al proceso  Trimestrales y anuales</t>
  </si>
  <si>
    <t>N° 3 del artículo 24 del CPACA (modificado por el artículo 1de la Ley 1755 de 2015)
literales a y b, del artículo 18 de la Ley 1712 de 2016</t>
  </si>
  <si>
    <t>Proyectos de Investigación 
Programas en salud Publica
Pruebas conceptos e innovación</t>
  </si>
  <si>
    <t>Documentación relacionada con los proyectos, programas y pruebas concepto de importancia  en salud publica</t>
  </si>
  <si>
    <t>N° 3 del artículo 24 del CPACA (modificado por el artículo 1de la Ley 1755 de 2015)
literales a y b, del artículo 18 de la Ley 1712 de 2017</t>
  </si>
  <si>
    <t>Infografías, Pendones</t>
  </si>
  <si>
    <t>Es una representación de la información sobre enfermedades parasitarias desatendidas de interés en salud pública. (Chagas, Malaria, Complejo Teniasis/Cisticercosis, geohelmintos)</t>
  </si>
  <si>
    <t>N° 3 del artículo 24 del CPACA (modificado por el artículo 1de la Ley 1755 de 2015)
literales a y b, del artículo 18 de la Ley 1712 de 2018</t>
  </si>
  <si>
    <t xml:space="preserve">
Grupo de Parasitología</t>
  </si>
  <si>
    <t>Informes de Formación de investigadores
Formación de talento humano en salud publica</t>
  </si>
  <si>
    <t>Subdireccion de Investigacion Cientifica y Tecnologica</t>
  </si>
  <si>
    <t>Proyectos de investigación</t>
  </si>
  <si>
    <t xml:space="preserve">Documentación relacionada a proyectos de investigación con importancia en salud publica, publicaciones, avales, informes científico técnicos, entre otros. </t>
  </si>
  <si>
    <t>Coordinador,
Investigador principal</t>
  </si>
  <si>
    <t>Documentación relacionada a las actividades del proceso</t>
  </si>
  <si>
    <t>Coordinador</t>
  </si>
  <si>
    <t>Grupo de Entomologia</t>
  </si>
  <si>
    <t>1 enero de 2023</t>
  </si>
  <si>
    <t xml:space="preserve">Informes de Asistencias y/o Asesoría Técnica </t>
  </si>
  <si>
    <t>Documentación relacionada con salidas de campo, eventos, capacitaciones, actividades de investigación y demás relacionadas</t>
  </si>
  <si>
    <t>Capacitador del Grupo</t>
  </si>
  <si>
    <t xml:space="preserve">Información Pública Reservada </t>
  </si>
  <si>
    <t>Informes de Formación de Investigadores</t>
  </si>
  <si>
    <t>Documentación relacionada con las hojas de vida de los investigadores del grupo, trabajos y publicaciones de los mismos.</t>
  </si>
  <si>
    <t>Coordinador, Profesional responsable</t>
  </si>
  <si>
    <t>Español / Inglés</t>
  </si>
  <si>
    <t>Proyectos de Investigación</t>
  </si>
  <si>
    <t xml:space="preserve">Documentación relacionada a proyectos de investigación con importancia en salud pública, publicaciones, avales, informes científico técnicos entre otros. </t>
  </si>
  <si>
    <t>Coordinador, investigador principal</t>
  </si>
  <si>
    <t>Español /Inglés</t>
  </si>
  <si>
    <t>Programas de investigación</t>
  </si>
  <si>
    <t xml:space="preserve">Documentación relacionada a programas de investigación con importancia en salud pública, publicaciones,  informes científico técnicos entre otros. </t>
  </si>
  <si>
    <t>Grupo de Microbiologia</t>
  </si>
  <si>
    <t>21 de noviembre de 2022</t>
  </si>
  <si>
    <t>Informe de Gestión: Informe de actividades realizadas  de acuerdo a una planeación establecida previamente.</t>
  </si>
  <si>
    <t xml:space="preserve">Documentación relacionada a proyectos de investigación con importancia en salud publica, publicaciones, avales, informes científico técnicos entre otros. </t>
  </si>
  <si>
    <t xml:space="preserve">Coordinador </t>
  </si>
  <si>
    <t>Informes de apoyo cientifico-técnico a otras dependencias del INS o a otras instituciones</t>
  </si>
  <si>
    <t>Grupo de Morfologia Celular</t>
  </si>
  <si>
    <t>22 de noviembre de 2023</t>
  </si>
  <si>
    <t>Español/ Inglés</t>
  </si>
  <si>
    <t>Informes de formación de investigadores</t>
  </si>
  <si>
    <t>Tesis o trabajos de grado, Asesorías.</t>
  </si>
  <si>
    <t>Informes por vigencia anual del Plan Operativo Anual del Grupo.</t>
  </si>
  <si>
    <t>Productos finales de proyectos, como artículos científicos.</t>
  </si>
  <si>
    <t>Proyectos de investigación generados en el  grupo, informes científico-técnicos parciales ó finales. Productos finales como informes y manuscritos aun sin publicar.</t>
  </si>
  <si>
    <t>Grupo de Fisiologia Molecular</t>
  </si>
  <si>
    <t>Archivo de Gestión Banco de Proyectos, Correo electrónico, Computadores de los responsables Banco de Proyectos, CD Banco de Proyectos, OneDrive</t>
  </si>
  <si>
    <t>Profesionales del Grupo</t>
  </si>
  <si>
    <t>Documentación relacionada con los proyectos y programa de importancia  en salud publica, Ficha de entrega del proyecto, avales, consentimientos, formatos, asentimientos, documentos de diseño y desarrollo
- Bases de datos especificas para cada proyecto anonimizadas
- Programas en salud Publica
- Pruebas conceptos e innovación, depende de la temática del proyecto
- Artículos de investigación
- Presentaciones en eventos
- Soportes de formación</t>
  </si>
  <si>
    <t xml:space="preserve">Informes de Directrices en Invetigacion </t>
  </si>
  <si>
    <t>Actas Comité de Etica y Metodologia de Investigacion</t>
  </si>
  <si>
    <t>Direccion de Inventigacion en Salud Publica</t>
  </si>
  <si>
    <t>Informes de actividades de investigación desarrolladas por el personal en formación como investigador, en las diversas modalidades en las que se vinculan al grupo.</t>
  </si>
  <si>
    <t>Grupo de Nutricion</t>
  </si>
  <si>
    <t>Documentación relacionada a proyectos de investigación con importancia en salud publica, publicaciones, avales, informes científico técnicos entre otros. 
Bases de datos de los proyectos, información de pacientes, variables de estudio, resultados</t>
  </si>
  <si>
    <t>Coordinador del grupo</t>
  </si>
  <si>
    <t>Documentación relacionada con salidas de campo, participación en congresos, asesorías internas y externos del INS</t>
  </si>
  <si>
    <t>Grupo Salud Ambiental y Laboral</t>
  </si>
  <si>
    <t xml:space="preserve">Contiene información de proyectos de investigación, muestras y resultados originales con potencial en salud publica. </t>
  </si>
  <si>
    <t xml:space="preserve">Proyectos de Investigación </t>
  </si>
  <si>
    <t>Grupo Salud Materna y Perinatal</t>
  </si>
  <si>
    <t>Listado de Material Bibliográfico</t>
  </si>
  <si>
    <t>Fichas de solicitud y prestamos de libros y revistas, fichas de identificación de usuario</t>
  </si>
  <si>
    <t>Técnico y Auxiliar</t>
  </si>
  <si>
    <t>Inventarios de Control Bibliografico</t>
  </si>
  <si>
    <t>Inentarios de Bienes Bibliograficos</t>
  </si>
  <si>
    <t>Inventario de libros y revistas, tesis, mapas</t>
  </si>
  <si>
    <t>Plan de Adquisiciones de material bibliográfico</t>
  </si>
  <si>
    <t>Grupo de Biblioteca</t>
  </si>
  <si>
    <t>Proyectos de investigacion</t>
  </si>
  <si>
    <t>Bases de datos, Resultados de laboratorio, información de pacientes con tuberculosis, VIH, encuestas</t>
  </si>
  <si>
    <t>Archivo de gestión de Micobacerias, Computador del responsable, Correo electrónico</t>
  </si>
  <si>
    <t>Informes de gestion</t>
  </si>
  <si>
    <t>Informes de Formación de investigadores</t>
  </si>
  <si>
    <t>Grupo de Micobacterias</t>
  </si>
  <si>
    <r>
      <t>Informe de las encuestas recopiladas de las diferentes dependencias</t>
    </r>
    <r>
      <rPr>
        <strike/>
        <sz val="8"/>
        <color theme="1"/>
        <rFont val="Calibri Light"/>
        <family val="2"/>
        <scheme val="major"/>
      </rPr>
      <t xml:space="preserve"> </t>
    </r>
    <r>
      <rPr>
        <sz val="8"/>
        <color theme="1"/>
        <rFont val="Calibri Light"/>
        <family val="2"/>
        <scheme val="major"/>
      </rPr>
      <t>por medición de productos/servicios y atención del INS</t>
    </r>
  </si>
  <si>
    <t>Informes de gestión</t>
  </si>
  <si>
    <t xml:space="preserve">Presenta los resultados de la gestión de la Dirección de Redes a la Alta Dirección del INS.
</t>
  </si>
  <si>
    <t xml:space="preserve">Informes a Organismos de Regulación, Vigilancia y Control </t>
  </si>
  <si>
    <t>Documento que refleja la gestión de la Dirección de Redes en temas de  interés a los organismos de Regulación, Vigilancia y Control.</t>
  </si>
  <si>
    <t>Direccion de Redes en Salud Publica</t>
  </si>
  <si>
    <t>Direccion de Redes en Salud Publica - Despacho</t>
  </si>
  <si>
    <t>Subdirección  Gestión de la Calidad de los LSP</t>
  </si>
  <si>
    <t>Subdirector</t>
  </si>
  <si>
    <t>Profesional de la Subdirección  Gestión de la Calidad de los LSP</t>
  </si>
  <si>
    <t>Hace referencia a la documentación generada en el marco de la elaboración (procedimientos, listas de verificación, comunicados, entre otros)  e implementación de los estándares de calidad para las redes especiales, Informes de Asistencias y Asesorías Técnicas</t>
  </si>
  <si>
    <t>Informes de consolidación y análisis de resultados para ensayos o programas de ensayos de aptitud enfocados a la acreditación 
Recoge la información relacionada con la gestión tanto técnica como administrativa relacionada con la acreditación de los ensayos en el marco de la norma NTC ISO/IEC 17025 y 17043
Sistema de Calidad - Acreditación  ISO/lEC 17025:2005 y 17043</t>
  </si>
  <si>
    <t>Informes de Estandares de Calidad en Salud Publica</t>
  </si>
  <si>
    <t>Informes de implementacion de la Norma ISO</t>
  </si>
  <si>
    <t>Contiene los informes de cada una de las visitas de asistencia técnica realizadas tanto a bancos de sangre como a los servicios de transfusión</t>
  </si>
  <si>
    <t>Grupo Red Bancos de Sangre y Servicios de Transfusión</t>
  </si>
  <si>
    <t>Coordinador Grupo Red Bancos de Sangre y Servicios de Transfusión</t>
  </si>
  <si>
    <t>Contiene toda la información de seguimiento de cada uno de los proyectos de investigación en los cuales participa la Red Nacional de Bancos de Sangre y Servicios de Transfusión, desde el preproyecto hasta la participación de resultados de los mismos</t>
  </si>
  <si>
    <t>Programas de Evaluación Externa del Desempeño en Inmunoserología</t>
  </si>
  <si>
    <t>Contiene las comunicaciones y registros del Programa de Evaluación Externa del Desempeño en Inmunoserología para bancos de sangre</t>
  </si>
  <si>
    <t>Programas de Evaluación Externa del Desempeño en Inmunohematología</t>
  </si>
  <si>
    <t>Contiene las comunicaciones y registros concernientes al Programa de Evaluación Externa del Desempeño en Inmunohematología para bancos de sangre y servicios de transfusión</t>
  </si>
  <si>
    <t>Programa de Promoción de la Donación Voluntaria y Habitual de Sangre</t>
  </si>
  <si>
    <t>Contiene las comunicaciones correspondientes al Programa Nacional de Promoción de la Donación Voluntaria y Habitual de Sangre</t>
  </si>
  <si>
    <t>Contiene la documentación correspondiente a las Reacciones Adversas a la donación y a la transfusión</t>
  </si>
  <si>
    <t>Informes de Supervision, Asistencia Técnica y Asesoría Técnica</t>
  </si>
  <si>
    <t>Proyectos de Investigación Grupo Red Bancos de Sangre y Servicios de Transfusión</t>
  </si>
  <si>
    <t xml:space="preserve">Programa de Gestión Hemovigilancia </t>
  </si>
  <si>
    <t>Subdireccion Red Nacional de Trasplantes  y Bancos de Sangre</t>
  </si>
  <si>
    <t>Documento que refleja la gestión de los grupos de Microbiología,  Micobacterias y 
Virología en temas de  interés a los organismos de Regulación, Vigilancia y Control.</t>
  </si>
  <si>
    <t xml:space="preserve">Subdirección Laboratorio Nacional de Referencia
 </t>
  </si>
  <si>
    <t xml:space="preserve">Coordinador de grupo </t>
  </si>
  <si>
    <t>Proyectos de Investigación Micobacterias</t>
  </si>
  <si>
    <t>Grupo Micobacterias</t>
  </si>
  <si>
    <t>Informes de examenes de vigilancia y/o diagnostico de vectores</t>
  </si>
  <si>
    <t>los examenes de vigilancia y/o diagnostico de vectores son los documentos que presentan los vectores que transporta y transmite un patogeno a otro organismo y produce enfermedades.</t>
  </si>
  <si>
    <t>Coordinadora Grupo de Entomología</t>
  </si>
  <si>
    <t xml:space="preserve">informes de gestión </t>
  </si>
  <si>
    <t>Los informes de gestión son documentos que evidencuian las actividades realizadas por el grupo durante un determinado tiempo, el cual es entregado en la Dirección de investigación para su publicación en la web.</t>
  </si>
  <si>
    <t>Los informes de las unidades entomologicas departamentales son los documentos que envian las entidades territoriales con las actividades de vigilancia</t>
  </si>
  <si>
    <t>plan de actividades de fortalecimiento</t>
  </si>
  <si>
    <t>El plan de actividades de fortalecimiento son los documentos que señalan diversas actividades que relacionan temas de interes dentro del grupo.</t>
  </si>
  <si>
    <t>programa evaluación externa del desempeño directa</t>
  </si>
  <si>
    <t>El PEED son los documentos que establecen el procedimiento técnico para realizar la evaluación de los laboratorios por todo el territorio nacional por parte del INS.</t>
  </si>
  <si>
    <t>informes de la unidad entomologica departamental</t>
  </si>
  <si>
    <t xml:space="preserve">Grupo Entomología </t>
  </si>
  <si>
    <t>Información de registros acordes a la norma de acreditación ISO/IEC 17025 - Resultados de ensayos fisicoquímicos, datos primarios, cartas de control, trazabilidad, métodos de ensayo.</t>
  </si>
  <si>
    <t xml:space="preserve">Subdirección Laboratorio Nacional de Referencia
Química y Toxicología
Grupo de virología </t>
  </si>
  <si>
    <t>Coordinador de Grupo</t>
  </si>
  <si>
    <t>Grupo de Virologia</t>
  </si>
  <si>
    <t>Informes de Vigilancia y/o Diagnostico de Infecciones Bacterianas y Micoticas</t>
  </si>
  <si>
    <t>Archivos en Excel con  las bases de datos de resultados de pruebas realizadas por cada evento
Tos ferina
SIREVA
Resistencia Antimicrobiana
EDA
Síndrome febril 
Sífilis</t>
  </si>
  <si>
    <t>Coordinador del grupo de microbiología</t>
  </si>
  <si>
    <t>Grupo Microbiología</t>
  </si>
  <si>
    <t>Grupo de Quimica y Toxicologia</t>
  </si>
  <si>
    <t>Profesionales</t>
  </si>
  <si>
    <t>Concepto Técnicos Toxicológicos</t>
  </si>
  <si>
    <t>Documento que expresa la evaluación del riesgo de toxicidad de plaguicidas que se utilizan en el país, mediante concepto toxicológico correspondiente.
Solicitud de concepto técnico.
Dictamen Técnico Toxicológico
Modificación Concepto Técnico Toxicológico</t>
  </si>
  <si>
    <t>Grupo de Evaluación de Riesgos en Inocuidad de Alimentos (ERIA)</t>
  </si>
  <si>
    <t>Proyectos de Evaluación del Riesgo en Inocuidad de Alimentos</t>
  </si>
  <si>
    <t>Documento que informa todo lo relacionado con Proyectos de Evaluación del Riesgo en Inocuidad de Alimentos como contribución de los objetivos misionales del INS.</t>
  </si>
  <si>
    <t>CONCEPTOS</t>
  </si>
  <si>
    <t>Subdireccion de Analisis del Riesgo y Respuesta Inmediata en Salud Publica</t>
  </si>
  <si>
    <t>Programas de Capacitación</t>
  </si>
  <si>
    <t>Documento que evidencia el desarrollo de las actividades de capacitación  y formación durante un periodo de tiempo en salud pública</t>
  </si>
  <si>
    <t>Grupo de Formación de Talento Humano para la Vigilancia en Salud Pública</t>
  </si>
  <si>
    <t>Tutores,  Coordinador GFTHVSP</t>
  </si>
  <si>
    <t>Programas de Entrenamiento en Epidemiología de Campo - Field Epidemiology Training Programa- FETP</t>
  </si>
  <si>
    <t>Documento que evidencia el desarrollo del programa en epidemiología de campo cuyo objetivo es mejorar y fortalecer la respuesta a la vigilancia de eventos de importancia en salud pública.
*Inscripción
*Seguimiento a productos
*Listado de Tutores
*Carta de intención
*Formulario de entrevista
*Asistencia y sesión de derechos
*Actos administrativos de ingreso y retiro
*Evaluación de tutores</t>
  </si>
  <si>
    <t>Tutores,  Coordinador GFTH</t>
  </si>
  <si>
    <t>Programas de Formación en epidemiología de primera línea Frontline</t>
  </si>
  <si>
    <t>Documento que evidencia el desarrollo del programa de formación  en epidemiología de campo cuyo objetivo es mejorar y fortalecer la respuesta a la vigilancia de eventos de importancia en salud pública.</t>
  </si>
  <si>
    <t>Tutores,  Coordinador del GFTH</t>
  </si>
  <si>
    <t>Programa de Certificación de Competencias Laborales</t>
  </si>
  <si>
    <t>Documento que evidencia el desarrollo de las actividades de certificación de competencias laborales  de personas que laboran en salud pública.</t>
  </si>
  <si>
    <t>Líder de certificación de personas, Coordinador del GFTH</t>
  </si>
  <si>
    <t>Documento que evidencia el desarrollo de las actividades de capacitación del Programas de Epidemiología Aplicada.</t>
  </si>
  <si>
    <t>Proyectos de Epidemiología Aplicada</t>
  </si>
  <si>
    <t>Direccion de Vigilancia y Analisis del Riesgo en Salud Publica</t>
  </si>
  <si>
    <t>Boletín Epidemiológico Semanal - BES</t>
  </si>
  <si>
    <t>Publicación semanal mediante la cual se divulga el comportamiento de la notificación de los eventos de interés en salud pública de la semana inmediatamente anterior.</t>
  </si>
  <si>
    <t>Grupo de Gestión del Riesgo y Respuesta Inmediata</t>
  </si>
  <si>
    <t>Acta Salas de Análisis de Riesgo en Salud Pública</t>
  </si>
  <si>
    <t xml:space="preserve">Documento que contiene información sobre las potenciales situaciones de emergencia, alertas, brotes, epidemias de eventos de interés en salud pública resultado de la valoración del riesgo de la Sala de Análisis de Riesgo.  </t>
  </si>
  <si>
    <t xml:space="preserve">Profesionales Especializados </t>
  </si>
  <si>
    <t>Plan de Acción  de Incidentes - PADI</t>
  </si>
  <si>
    <t>Documento que define las líneas operativas y plan de trabajo que determina las actividades que se formulan para dar respuesta a una situación de emergencia en salud pública.</t>
  </si>
  <si>
    <t>Documento con la información de la gestión adelantada por el Grupo con respecto al Sistema de Vigilancia para Enfermedades No Transmisibles.</t>
  </si>
  <si>
    <t xml:space="preserve">Grupo de Vigilancia y Control de Enfermedades No Transmisibles </t>
  </si>
  <si>
    <t>Documento con la información de la gestión adelantada por el Grupo con respecto al Monitoreo especial de eventos No Transmisibles.</t>
  </si>
  <si>
    <t>Documento (manuales, lineamientos,  instructivos, etc.,) para el desarrollo de las actividades del Sistema de Vigilancia y Control de Enfermedades No Transmisibles.</t>
  </si>
  <si>
    <t>Programa de Vigilancia de Eventos en Salud Publica</t>
  </si>
  <si>
    <t>Subdireccion de Prevencion Vigilancia y Control en Salud Publica</t>
  </si>
  <si>
    <t>Grupo de Vigilancia y Control de Enfermedades Transmisibles Prevenibles por Vacunación y Relacionadas con la Atención en Salud</t>
  </si>
  <si>
    <t>Documento(manuales, lineamientos,  instructivos, etc.,) para el desarrollo de las actividades del Sistema de Vigilancia y Control de Enfermedades Transmisibles Prevenibles por Vacunación y Relacionadas con la Atención en Salud Pública.</t>
  </si>
  <si>
    <t>Documento que evidencia la planificación, realización y seguimiento de los programas de vigilancia y control de enfermedades transmisibles Prevenibles por Vacunación y Relacionadas con la Atención en Salud Pública.</t>
  </si>
  <si>
    <t>Documento con la información de la gestión adelantada por el Grupo con respecto al Sistema de Vigilancia en Salud Pública.</t>
  </si>
  <si>
    <t>Documento con la información de la gestión adelantada por el Grupo con respecto al  Sistema de Vigilancia para Enfermedades Transmisibles Endo epidémicas y Relacionadas con Salud Sexual</t>
  </si>
  <si>
    <t>Documento donde se evidencia la planificación, realización y seguimiento de los programas de vigilancia y control de enfermedades transmisibles.</t>
  </si>
  <si>
    <t>Informe de Alertas Tempranas para Enfermedades Transmisibles Prevenibles por Vacunación y Relacionados con la Atención en Salud Documento con la información de la gestión adelantada por el Grupo con respecto a las alertas tempranas para enfermedades transmisibles Prevenibles por Vacunación y Relacionados con la Atención en Salud</t>
  </si>
  <si>
    <t>Grupo de Vigilancia y Control de Factores de Riesgo Ambiental</t>
  </si>
  <si>
    <t xml:space="preserve">Boletín Clima y Salud Publicación mensual con la información producto del análisis de las predicciones del comportamiento de variables climáticas y la evaluación de las posibles repercusiones de eventos de interés en salud pública.
</t>
  </si>
  <si>
    <t xml:space="preserve">Informe de Seguimiento a Situación Ambiental Documento que expresa el estado y comportamiento en el tiempo de una situación ambiental priorizada y su posible relación con eventos de interés en salud pública. </t>
  </si>
  <si>
    <t>Registro Matriz Alertas, Seguimiento de Situaciones Ambientales y Efectos en Salud Documento que reporta información de alertas predictivas para posibles eventos ambientales y desenlaces en salud pública, teniendo en cuenta factores epidemiológicos, ambientales, sociales, zoonóticos y capacidad de respuesta.</t>
  </si>
  <si>
    <t>Registro de Seguimiento de Situaciones Ambientales Documento con información consolidada de las Situaciones ambientales con potencial de tener  Efectos en Salud Pública</t>
  </si>
  <si>
    <t>Registro de Situaciones Ambientales y Efectos en Salud Documento (infografía) que reporta información consolidada del comportamiento del seguimiento a situaciones ambientales y efectos en salud.</t>
  </si>
  <si>
    <t>Informes Unidades de Análisis de Casos Especiales</t>
  </si>
  <si>
    <t>Documento que contiene el porcentaje de cumplimiento de realización de unidad de análisis  de los casos de eventos priorizados de interés en salud pública  según los lineamientos del INS y la identificación de los problemas encontrados como producto del análisis de los mismos y sus respectivas fuentes de información.</t>
  </si>
  <si>
    <t>Grupo Unidad de Análisis de Casos Especiales</t>
  </si>
  <si>
    <t xml:space="preserve"> Registro Consolidado Tablero de Problemas o Situaciones Documento con información que permite identificar y caracterizar los problemas relacionados con las muertes de los eventos objeto de vigilancia en salud pública así como la identificación de las causas raíz priorizados por el Instituto Nacional de Salud.</t>
  </si>
  <si>
    <t>Instrumentos de Vigilancia y Análisis de Riesgo en Salud Pública Documentos con información sobre la metodología y los lineamientos del proceso para la recolección de datos, el análisis, la interpretación y la divulgación de información, de acuerdo con las características propias de los eventos a vigilar, las condiciones epidemiológicas, las posibilidades de intervenciones de control, prevención y atención de cada sector y entidad territorial.</t>
  </si>
  <si>
    <t>Documento que da cuenta de las actividades adelantadas por la Subdirección en un periodo determinado  en el análisis del Riesgo y Respuesta Inmediata en Salud Publica</t>
  </si>
  <si>
    <t>Subdirección de Análisis del Riesgo y Respuesta Inmediata en Salud Pública</t>
  </si>
  <si>
    <t>Documento que evidencia la planificación de las actividades del proceso vigilancia, alertas y respuestas ante eventos o riesgos en salud publica.</t>
  </si>
  <si>
    <t>Documento que referencia todo lo relacionado con el Análisis del Riesgo y Respuesta Inmediata en Salud Pública..</t>
  </si>
  <si>
    <t xml:space="preserve">Plan de Accion </t>
  </si>
  <si>
    <t>Grupo de Gestion Riesgo Respuesta Inmediata y Comunicación del Riesgo</t>
  </si>
  <si>
    <t>Grupo Aseguramiento de la Calidad</t>
  </si>
  <si>
    <t>Informes de Materias Primas, Informe de Producto en Procesos y Producto Terminado, Informes de Monitoreos Ambientales, Informes de Medios de Cultivo, Informes de material de envase y empaque, Informes de estudio de estabilidad</t>
  </si>
  <si>
    <t>Coordinador de Grupo de Aseguramiento de la Calidad
Profesionales del grupo</t>
  </si>
  <si>
    <t>Programa Anual de Aseguramiento de la Calidad</t>
  </si>
  <si>
    <t>Cronograma, Informes, Protocolo,capacitaciones, inspecciones, auditorias a proveedores, tendencias aguas, tendencias pruebas de promoción y crecimiento de los medios de cultivo</t>
  </si>
  <si>
    <t>Bach Récord</t>
  </si>
  <si>
    <t>Coordinador de Grupo de Aseguramiento de la Calidad
Rol y back up Dirección Técnica de los Sueros Hiperinmunes ante INVIMA</t>
  </si>
  <si>
    <t>Informes Analisis Control de Calidad</t>
  </si>
  <si>
    <t xml:space="preserve">Direccion de Produccion </t>
  </si>
  <si>
    <t>Informa a la comunidad sobre los avances en análisis de la situación en salud que realiza el Observatorio Nacional de Salud</t>
  </si>
  <si>
    <t>Observatorio Nacional de Salud</t>
  </si>
  <si>
    <t>Prof., Especializado, Grado19</t>
  </si>
  <si>
    <t xml:space="preserve">A través de imágenes y diseño atractivos el Observatorio Nacional de Salud, brinda a la comunidad información sobre los análisis que realiza.  </t>
  </si>
  <si>
    <t>Informe semestral y anual de las actividades misionales que realiza el Observatorio Nacional de Salud y sus perspectivas a futuro</t>
  </si>
  <si>
    <t>Técnico y profesionales especializados</t>
  </si>
  <si>
    <t>Informe redes de conocimiento</t>
  </si>
  <si>
    <t xml:space="preserve">Reporte de avances de las redes de conocimiento científico en salud pública </t>
  </si>
  <si>
    <t xml:space="preserve">BOLETINES </t>
  </si>
  <si>
    <t>Boletines e Infografias</t>
  </si>
  <si>
    <t>Grupo de Analisis Situacion en Salud</t>
  </si>
  <si>
    <t>28 de noviembre de 2024</t>
  </si>
  <si>
    <t>Equipo de Computo de la coordinación del grupo de  Nutrición,  Archivo de Gestión Nutrición, Backup  Disco Duro  y   UNIDAD T. aforero(\\10,10,100,31\BackupUsers) (T:)  hcasallas(\\10,10,100,31\BackupUsers)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</si>
</sst>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dd/mm/yyyy;@"/>
    <numFmt numFmtId="166" formatCode="d/mm/yyyy;@"/>
    <numFmt numFmtId="167" formatCode="[$-240A]d&quot; de &quot;mmmm&quot; de &quot;yyyy;@"/>
  </numFmts>
  <fonts count="15" x14ac:knownFonts="1">
    <font>
      <sz val="10"/>
      <color rgb="FF000000"/>
      <name val="Arial"/>
    </font>
    <font>
      <sz val="10"/>
      <color rgb="FF000000"/>
      <name val="Arial"/>
      <family val="2"/>
    </font>
    <font>
      <b/>
      <sz val="10"/>
      <color rgb="FF000000"/>
      <name val="Arial"/>
      <family val="2"/>
    </font>
    <font>
      <b/>
      <sz val="10"/>
      <color theme="0"/>
      <name val="Arial"/>
      <family val="2"/>
    </font>
    <font>
      <sz val="9"/>
      <color indexed="81"/>
      <name val="Tahoma"/>
      <family val="2"/>
    </font>
    <font>
      <sz val="8"/>
      <color rgb="FF000000"/>
      <name val="Calibri Light"/>
      <family val="2"/>
      <scheme val="major"/>
    </font>
    <font>
      <sz val="8"/>
      <name val="Calibri Light"/>
      <family val="2"/>
      <scheme val="major"/>
    </font>
    <font>
      <sz val="10"/>
      <name val="Arial"/>
      <family val="2"/>
    </font>
    <font>
      <b/>
      <sz val="10"/>
      <color theme="8"/>
      <name val="Arial"/>
      <family val="2"/>
    </font>
    <font>
      <sz val="8"/>
      <color theme="1"/>
      <name val="Calibri Light"/>
      <family val="2"/>
      <scheme val="major"/>
    </font>
    <font>
      <strike/>
      <sz val="8"/>
      <color theme="1"/>
      <name val="Calibri Light"/>
      <family val="2"/>
      <scheme val="major"/>
    </font>
    <font>
      <b/>
      <sz val="8"/>
      <name val="Calibri Light"/>
      <family val="2"/>
      <scheme val="major"/>
    </font>
    <font>
      <b/>
      <sz val="8"/>
      <color rgb="FF000000"/>
      <name val="Calibri Light"/>
      <family val="2"/>
      <scheme val="major"/>
    </font>
    <font>
      <b/>
      <sz val="11"/>
      <name val="Calibri Light"/>
      <family val="2"/>
      <scheme val="major"/>
    </font>
    <font>
      <sz val="11"/>
      <color theme="0"/>
      <name val="Calibri Light"/>
      <family val="2"/>
      <scheme val="major"/>
    </font>
  </fonts>
  <fills count="1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4" tint="-0.249977111117893"/>
        <bgColor rgb="FFFFFFFF"/>
      </patternFill>
    </fill>
    <fill>
      <patternFill patternType="solid">
        <fgColor theme="6" tint="0.39997558519241921"/>
        <bgColor indexed="64"/>
      </patternFill>
    </fill>
    <fill>
      <patternFill patternType="solid">
        <fgColor theme="9" tint="-0.249977111117893"/>
        <bgColor rgb="FFFFFFFF"/>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39997558519241921"/>
        <bgColor rgb="FFFFFFFF"/>
      </patternFill>
    </fill>
    <fill>
      <patternFill patternType="solid">
        <fgColor theme="5" tint="0.59999389629810485"/>
        <bgColor indexed="64"/>
      </patternFill>
    </fill>
    <fill>
      <patternFill patternType="solid">
        <fgColor theme="0" tint="-0.249977111117893"/>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cellStyleXfs>
  <cellXfs count="154">
    <xf numFmtId="0" fontId="0" fillId="0" borderId="0" xfId="0" applyFont="1" applyAlignment="1"/>
    <xf numFmtId="0" fontId="1" fillId="2" borderId="1" xfId="0" applyFont="1" applyFill="1" applyBorder="1" applyAlignment="1">
      <alignment horizontal="center" vertical="center" wrapText="1"/>
    </xf>
    <xf numFmtId="0" fontId="0" fillId="2" borderId="0" xfId="0" applyFont="1" applyFill="1" applyAlignment="1"/>
    <xf numFmtId="0" fontId="1" fillId="2" borderId="0" xfId="0" applyFont="1" applyFill="1" applyAlignment="1"/>
    <xf numFmtId="0" fontId="0" fillId="2" borderId="1" xfId="0" applyFont="1" applyFill="1" applyBorder="1" applyAlignment="1"/>
    <xf numFmtId="0" fontId="1" fillId="2" borderId="1" xfId="0" applyFont="1" applyFill="1" applyBorder="1" applyAlignment="1"/>
    <xf numFmtId="0" fontId="3" fillId="3" borderId="5" xfId="0" applyFont="1" applyFill="1" applyBorder="1" applyAlignment="1">
      <alignment horizontal="center" vertical="center" wrapText="1"/>
    </xf>
    <xf numFmtId="0" fontId="0" fillId="2" borderId="0" xfId="0" applyFont="1" applyFill="1" applyBorder="1" applyAlignment="1"/>
    <xf numFmtId="0" fontId="2" fillId="4" borderId="2" xfId="0" applyFont="1" applyFill="1" applyBorder="1" applyAlignment="1"/>
    <xf numFmtId="0" fontId="2" fillId="4" borderId="6" xfId="0" applyFont="1" applyFill="1" applyBorder="1" applyAlignment="1"/>
    <xf numFmtId="0" fontId="2" fillId="2" borderId="1" xfId="0" applyFont="1" applyFill="1" applyBorder="1" applyAlignment="1"/>
    <xf numFmtId="0" fontId="2" fillId="4" borderId="6" xfId="0" applyFont="1" applyFill="1" applyBorder="1" applyAlignment="1">
      <alignment horizontal="right"/>
    </xf>
    <xf numFmtId="0" fontId="2" fillId="4" borderId="1" xfId="0" applyFont="1" applyFill="1" applyBorder="1" applyAlignment="1">
      <alignment horizontal="right"/>
    </xf>
    <xf numFmtId="0" fontId="2" fillId="2" borderId="0" xfId="0" applyFont="1" applyFill="1" applyAlignment="1"/>
    <xf numFmtId="0" fontId="0" fillId="2" borderId="0" xfId="0" applyFont="1" applyFill="1" applyAlignment="1">
      <alignment horizontal="center" vertical="center" wrapText="1"/>
    </xf>
    <xf numFmtId="0" fontId="0" fillId="6" borderId="1" xfId="0" applyFont="1" applyFill="1" applyBorder="1" applyAlignment="1">
      <alignment horizontal="center" vertical="center"/>
    </xf>
    <xf numFmtId="0" fontId="0" fillId="6" borderId="8"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15" xfId="0" applyFont="1" applyFill="1" applyBorder="1" applyAlignment="1">
      <alignment horizontal="center" vertical="center"/>
    </xf>
    <xf numFmtId="0" fontId="0" fillId="6" borderId="13" xfId="0" applyFont="1" applyFill="1" applyBorder="1" applyAlignment="1">
      <alignment horizontal="center" vertical="center"/>
    </xf>
    <xf numFmtId="0" fontId="1" fillId="5" borderId="8" xfId="0" applyFont="1" applyFill="1" applyBorder="1" applyAlignment="1">
      <alignment horizontal="center" vertical="center"/>
    </xf>
    <xf numFmtId="0" fontId="1" fillId="6" borderId="14" xfId="0" applyFont="1" applyFill="1" applyBorder="1" applyAlignment="1">
      <alignment horizontal="center" vertical="center"/>
    </xf>
    <xf numFmtId="0" fontId="0" fillId="2" borderId="0" xfId="0" applyFont="1" applyFill="1" applyAlignment="1">
      <alignment horizontal="center" vertical="center"/>
    </xf>
    <xf numFmtId="0" fontId="0" fillId="2" borderId="1"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7" borderId="14" xfId="0" applyFont="1" applyFill="1" applyBorder="1" applyAlignment="1">
      <alignment horizontal="center" vertical="center"/>
    </xf>
    <xf numFmtId="0" fontId="0" fillId="7" borderId="11" xfId="0" applyFont="1" applyFill="1" applyBorder="1" applyAlignment="1">
      <alignment horizontal="center" vertical="center"/>
    </xf>
    <xf numFmtId="0" fontId="0" fillId="7" borderId="12" xfId="0" applyFont="1" applyFill="1" applyBorder="1" applyAlignment="1">
      <alignment horizontal="center" vertical="center"/>
    </xf>
    <xf numFmtId="0" fontId="1" fillId="7" borderId="11" xfId="0" applyFont="1" applyFill="1" applyBorder="1" applyAlignment="1">
      <alignment horizontal="center" vertical="center"/>
    </xf>
    <xf numFmtId="0" fontId="0" fillId="9" borderId="0" xfId="0" applyFont="1" applyFill="1" applyAlignment="1"/>
    <xf numFmtId="0" fontId="2" fillId="9" borderId="22"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 xfId="0" applyFont="1" applyFill="1" applyBorder="1" applyAlignment="1">
      <alignment horizontal="center" vertical="center"/>
    </xf>
    <xf numFmtId="0" fontId="0" fillId="9" borderId="8" xfId="0" applyFont="1" applyFill="1" applyBorder="1" applyAlignment="1">
      <alignment horizontal="center" vertical="center"/>
    </xf>
    <xf numFmtId="0" fontId="0" fillId="9" borderId="9" xfId="0" applyFont="1" applyFill="1" applyBorder="1" applyAlignment="1">
      <alignment horizontal="center" vertical="center"/>
    </xf>
    <xf numFmtId="0" fontId="0" fillId="9" borderId="10"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18" xfId="0" applyFont="1" applyFill="1" applyBorder="1" applyAlignment="1">
      <alignment horizontal="center" vertical="center"/>
    </xf>
    <xf numFmtId="0" fontId="3" fillId="8" borderId="8" xfId="0" applyFont="1" applyFill="1" applyBorder="1" applyAlignment="1">
      <alignment vertical="center" wrapText="1"/>
    </xf>
    <xf numFmtId="0" fontId="3" fillId="10" borderId="10" xfId="0" applyFont="1" applyFill="1" applyBorder="1" applyAlignment="1">
      <alignment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center"/>
    </xf>
    <xf numFmtId="0" fontId="5" fillId="2" borderId="1"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6" fillId="2" borderId="30" xfId="0" applyFont="1" applyFill="1" applyBorder="1" applyAlignment="1">
      <alignment horizontal="center" vertical="center" wrapText="1"/>
    </xf>
    <xf numFmtId="0" fontId="5" fillId="2" borderId="30"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2" borderId="0" xfId="0" applyFont="1" applyFill="1" applyAlignment="1">
      <alignment horizontal="center" vertical="center"/>
    </xf>
    <xf numFmtId="0" fontId="5" fillId="2" borderId="0" xfId="0" applyFont="1" applyFill="1" applyAlignment="1">
      <alignment horizontal="center" vertical="center"/>
    </xf>
    <xf numFmtId="164" fontId="12" fillId="0" borderId="0" xfId="0"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5" fillId="16"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0" xfId="0" applyFont="1" applyFill="1" applyAlignment="1">
      <alignment horizontal="left" vertical="center" wrapText="1"/>
    </xf>
    <xf numFmtId="0" fontId="5" fillId="2" borderId="1" xfId="0" applyFont="1" applyFill="1" applyBorder="1" applyAlignment="1">
      <alignment horizontal="left" vertical="center"/>
    </xf>
    <xf numFmtId="0" fontId="5" fillId="2" borderId="0" xfId="0" applyFont="1" applyFill="1" applyAlignment="1">
      <alignment horizontal="center" vertical="center" wrapText="1"/>
    </xf>
    <xf numFmtId="0" fontId="5" fillId="2" borderId="0" xfId="0" applyFont="1" applyFill="1"/>
    <xf numFmtId="165" fontId="6"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6" fillId="2" borderId="1" xfId="0" applyFont="1" applyFill="1" applyBorder="1" applyAlignment="1">
      <alignment horizontal="left" vertical="top"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2" borderId="1" xfId="0" applyFont="1" applyFill="1" applyBorder="1" applyAlignment="1">
      <alignment horizontal="left" vertical="center" wrapText="1"/>
    </xf>
    <xf numFmtId="0" fontId="14" fillId="2" borderId="0" xfId="0" applyFont="1" applyFill="1" applyAlignment="1">
      <alignment horizontal="center" vertical="center" wrapText="1"/>
    </xf>
    <xf numFmtId="0" fontId="1" fillId="2" borderId="31" xfId="0" applyFont="1" applyFill="1" applyBorder="1" applyAlignment="1">
      <alignment horizontal="center"/>
    </xf>
    <xf numFmtId="0" fontId="0" fillId="2" borderId="31" xfId="0" applyFont="1" applyFill="1" applyBorder="1" applyAlignment="1">
      <alignment horizontal="center"/>
    </xf>
    <xf numFmtId="0" fontId="2" fillId="9" borderId="8"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3"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1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2" fillId="2" borderId="0" xfId="0" applyFont="1" applyFill="1" applyAlignment="1">
      <alignment horizontal="center" vertical="center" wrapText="1"/>
    </xf>
    <xf numFmtId="0" fontId="11" fillId="11" borderId="1" xfId="1" applyFont="1" applyFill="1" applyBorder="1" applyAlignment="1">
      <alignment horizontal="center" vertical="center" wrapText="1"/>
    </xf>
    <xf numFmtId="0" fontId="11" fillId="14" borderId="1" xfId="1" applyFont="1" applyFill="1" applyBorder="1" applyAlignment="1">
      <alignment horizontal="center" vertical="center" wrapText="1"/>
    </xf>
    <xf numFmtId="0" fontId="11" fillId="15" borderId="2" xfId="1" applyFont="1" applyFill="1" applyBorder="1" applyAlignment="1">
      <alignment horizontal="center" vertical="center" wrapText="1"/>
    </xf>
    <xf numFmtId="0" fontId="11" fillId="15" borderId="6" xfId="1" applyFont="1" applyFill="1" applyBorder="1" applyAlignment="1">
      <alignment horizontal="center" vertical="center" wrapText="1"/>
    </xf>
    <xf numFmtId="0" fontId="11" fillId="15" borderId="3" xfId="1" applyFont="1" applyFill="1" applyBorder="1" applyAlignment="1">
      <alignment horizontal="center" vertical="center" wrapText="1"/>
    </xf>
    <xf numFmtId="0" fontId="11" fillId="0" borderId="33" xfId="1" applyFont="1" applyFill="1" applyBorder="1" applyAlignment="1">
      <alignment horizontal="center" vertical="center" wrapText="1"/>
    </xf>
    <xf numFmtId="0" fontId="11" fillId="0" borderId="34" xfId="1" applyFont="1" applyFill="1" applyBorder="1" applyAlignment="1">
      <alignment horizontal="center" vertical="center" wrapText="1"/>
    </xf>
    <xf numFmtId="0" fontId="11" fillId="0" borderId="36"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30" xfId="1" applyFont="1" applyFill="1" applyBorder="1" applyAlignment="1">
      <alignment horizontal="center" vertical="center"/>
    </xf>
    <xf numFmtId="0" fontId="11" fillId="0" borderId="5" xfId="1" applyFont="1" applyFill="1" applyBorder="1" applyAlignment="1">
      <alignment horizontal="center" vertical="center"/>
    </xf>
    <xf numFmtId="164" fontId="12" fillId="0" borderId="1" xfId="0" applyNumberFormat="1" applyFont="1" applyBorder="1" applyAlignment="1">
      <alignment horizontal="center" vertical="center" wrapText="1"/>
    </xf>
    <xf numFmtId="0" fontId="11" fillId="0" borderId="34" xfId="1" applyFont="1" applyFill="1" applyBorder="1" applyAlignment="1">
      <alignment horizontal="center" vertical="center"/>
    </xf>
    <xf numFmtId="0" fontId="11" fillId="0" borderId="35"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32" xfId="1" applyFont="1" applyFill="1" applyBorder="1" applyAlignment="1">
      <alignment horizontal="center" vertical="center"/>
    </xf>
    <xf numFmtId="0" fontId="11" fillId="0" borderId="4" xfId="1"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Normal" xfId="0" builtinId="0"/>
    <cellStyle name="Normal 2" xfId="1"/>
  </cellStyles>
  <dxfs count="51">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190500</xdr:rowOff>
    </xdr:from>
    <xdr:to>
      <xdr:col>1</xdr:col>
      <xdr:colOff>301625</xdr:colOff>
      <xdr:row>2</xdr:row>
      <xdr:rowOff>254000</xdr:rowOff>
    </xdr:to>
    <xdr:pic>
      <xdr:nvPicPr>
        <xdr:cNvPr id="4" name="Picture 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000" y="190500"/>
          <a:ext cx="1254125" cy="1047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cald/Downloads/MATRIZ%20DE%20REGISTRO%20ACTIVOS%20DE%20INFORM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CALDE~1/AppData/Local/Temp/Rar$DIa0.228/Parasitolog&#237;a%20SICT%20DISP%20FOR-A03.0000-008%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cald/Downloads/matriz%20registro%20activos%20de%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1"/>
      <sheetName val="Datos2"/>
      <sheetName val="Inventario Inf Tipo Datos"/>
      <sheetName val="Inventario Inf Tipo SHS"/>
      <sheetName val="Hoja1"/>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1"/>
      <sheetName val="Datos2"/>
      <sheetName val="Inventario Inf Tipo Datos"/>
      <sheetName val="Inventario Inf Tipo SHS"/>
      <sheetName val="Hoja1"/>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1"/>
      <sheetName val="Datos2"/>
      <sheetName val="Inventario Inf Tipo Datos"/>
      <sheetName val="Inventario Inf Tipo SHS"/>
      <sheetName val="Hoja1"/>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G30"/>
  <sheetViews>
    <sheetView workbookViewId="0">
      <selection activeCell="G2" sqref="G2:H3"/>
    </sheetView>
  </sheetViews>
  <sheetFormatPr baseColWidth="10" defaultColWidth="11.42578125" defaultRowHeight="12.75" x14ac:dyDescent="0.2"/>
  <cols>
    <col min="1" max="16384" width="11.42578125" style="2"/>
  </cols>
  <sheetData>
    <row r="1" spans="2:7" x14ac:dyDescent="0.2">
      <c r="B1" s="3" t="s">
        <v>14</v>
      </c>
      <c r="C1" s="3" t="s">
        <v>19</v>
      </c>
      <c r="D1" s="2" t="s">
        <v>54</v>
      </c>
      <c r="G1" s="2" t="s">
        <v>55</v>
      </c>
    </row>
    <row r="3" spans="2:7" x14ac:dyDescent="0.2">
      <c r="B3" s="3" t="s">
        <v>11</v>
      </c>
      <c r="C3" s="3" t="s">
        <v>16</v>
      </c>
      <c r="D3" s="2" t="s">
        <v>28</v>
      </c>
      <c r="G3" s="3" t="s">
        <v>56</v>
      </c>
    </row>
    <row r="4" spans="2:7" x14ac:dyDescent="0.2">
      <c r="B4" s="3" t="s">
        <v>12</v>
      </c>
      <c r="C4" s="3" t="s">
        <v>17</v>
      </c>
      <c r="D4" s="2" t="s">
        <v>29</v>
      </c>
    </row>
    <row r="5" spans="2:7" x14ac:dyDescent="0.2">
      <c r="B5" s="3" t="s">
        <v>13</v>
      </c>
      <c r="C5" s="3" t="s">
        <v>18</v>
      </c>
      <c r="D5" s="2" t="s">
        <v>30</v>
      </c>
    </row>
    <row r="6" spans="2:7" x14ac:dyDescent="0.2">
      <c r="B6" s="3" t="s">
        <v>22</v>
      </c>
      <c r="D6" s="2" t="s">
        <v>31</v>
      </c>
    </row>
    <row r="7" spans="2:7" x14ac:dyDescent="0.2">
      <c r="B7" s="3" t="s">
        <v>23</v>
      </c>
      <c r="D7" s="2" t="s">
        <v>32</v>
      </c>
    </row>
    <row r="8" spans="2:7" x14ac:dyDescent="0.2">
      <c r="D8" s="2" t="s">
        <v>33</v>
      </c>
    </row>
    <row r="9" spans="2:7" x14ac:dyDescent="0.2">
      <c r="D9" s="2" t="s">
        <v>34</v>
      </c>
    </row>
    <row r="10" spans="2:7" x14ac:dyDescent="0.2">
      <c r="D10" s="2" t="s">
        <v>35</v>
      </c>
    </row>
    <row r="11" spans="2:7" x14ac:dyDescent="0.2">
      <c r="D11" s="2" t="s">
        <v>36</v>
      </c>
    </row>
    <row r="12" spans="2:7" x14ac:dyDescent="0.2">
      <c r="D12" s="2" t="s">
        <v>37</v>
      </c>
    </row>
    <row r="13" spans="2:7" x14ac:dyDescent="0.2">
      <c r="D13" s="2" t="s">
        <v>38</v>
      </c>
    </row>
    <row r="14" spans="2:7" x14ac:dyDescent="0.2">
      <c r="D14" s="2" t="s">
        <v>39</v>
      </c>
    </row>
    <row r="15" spans="2:7" x14ac:dyDescent="0.2">
      <c r="D15" s="2" t="s">
        <v>40</v>
      </c>
    </row>
    <row r="16" spans="2:7" x14ac:dyDescent="0.2">
      <c r="D16" s="2" t="s">
        <v>41</v>
      </c>
    </row>
    <row r="17" spans="4:4" x14ac:dyDescent="0.2">
      <c r="D17" s="2" t="s">
        <v>42</v>
      </c>
    </row>
    <row r="18" spans="4:4" x14ac:dyDescent="0.2">
      <c r="D18" s="2" t="s">
        <v>43</v>
      </c>
    </row>
    <row r="19" spans="4:4" x14ac:dyDescent="0.2">
      <c r="D19" s="2" t="s">
        <v>44</v>
      </c>
    </row>
    <row r="20" spans="4:4" x14ac:dyDescent="0.2">
      <c r="D20" s="2" t="s">
        <v>45</v>
      </c>
    </row>
    <row r="21" spans="4:4" x14ac:dyDescent="0.2">
      <c r="D21" s="2" t="s">
        <v>46</v>
      </c>
    </row>
    <row r="22" spans="4:4" x14ac:dyDescent="0.2">
      <c r="D22" s="2" t="s">
        <v>47</v>
      </c>
    </row>
    <row r="23" spans="4:4" x14ac:dyDescent="0.2">
      <c r="D23" s="2" t="s">
        <v>48</v>
      </c>
    </row>
    <row r="24" spans="4:4" x14ac:dyDescent="0.2">
      <c r="D24" s="2" t="s">
        <v>49</v>
      </c>
    </row>
    <row r="25" spans="4:4" x14ac:dyDescent="0.2">
      <c r="D25" s="2" t="s">
        <v>50</v>
      </c>
    </row>
    <row r="26" spans="4:4" x14ac:dyDescent="0.2">
      <c r="D26" s="2" t="s">
        <v>51</v>
      </c>
    </row>
    <row r="27" spans="4:4" x14ac:dyDescent="0.2">
      <c r="D27" s="2" t="s">
        <v>52</v>
      </c>
    </row>
    <row r="28" spans="4:4" x14ac:dyDescent="0.2">
      <c r="D28" s="2" t="s">
        <v>53</v>
      </c>
    </row>
    <row r="30" spans="4:4" x14ac:dyDescent="0.2">
      <c r="D30" s="2"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P19"/>
  <sheetViews>
    <sheetView zoomScale="85" zoomScaleNormal="85" workbookViewId="0">
      <selection activeCell="G2" sqref="G2:H3"/>
    </sheetView>
  </sheetViews>
  <sheetFormatPr baseColWidth="10" defaultColWidth="11.42578125" defaultRowHeight="12.75" x14ac:dyDescent="0.2"/>
  <cols>
    <col min="1" max="1" width="9.28515625" style="2" customWidth="1"/>
    <col min="2" max="2" width="12.28515625" style="2" customWidth="1"/>
    <col min="3" max="3" width="13.42578125" style="2" customWidth="1"/>
    <col min="4" max="4" width="16" style="2" customWidth="1"/>
    <col min="5" max="6" width="11.42578125" style="2"/>
    <col min="7" max="12" width="11.42578125" style="23"/>
    <col min="13" max="16384" width="11.42578125" style="2"/>
  </cols>
  <sheetData>
    <row r="1" spans="2:16" ht="29.25" customHeight="1" thickBot="1" x14ac:dyDescent="0.25">
      <c r="B1" s="103" t="s">
        <v>68</v>
      </c>
      <c r="C1" s="104"/>
      <c r="D1" s="104"/>
      <c r="E1" s="104"/>
      <c r="F1" s="104"/>
      <c r="G1" s="104"/>
      <c r="H1" s="104"/>
      <c r="I1" s="104"/>
      <c r="J1" s="104"/>
      <c r="K1" s="104"/>
      <c r="L1" s="47"/>
      <c r="M1" s="47"/>
      <c r="N1" s="47"/>
      <c r="O1" s="47"/>
      <c r="P1" s="47"/>
    </row>
    <row r="2" spans="2:16" ht="13.5" thickBot="1" x14ac:dyDescent="0.25">
      <c r="B2" s="115" t="s">
        <v>61</v>
      </c>
      <c r="C2" s="116"/>
      <c r="D2" s="122" t="s">
        <v>59</v>
      </c>
      <c r="E2" s="123"/>
      <c r="F2" s="124"/>
      <c r="G2" s="115" t="s">
        <v>61</v>
      </c>
      <c r="H2" s="116"/>
      <c r="I2" s="122" t="s">
        <v>59</v>
      </c>
      <c r="J2" s="123"/>
      <c r="K2" s="124"/>
      <c r="L2" s="105" t="s">
        <v>61</v>
      </c>
      <c r="M2" s="106"/>
      <c r="N2" s="109" t="s">
        <v>59</v>
      </c>
      <c r="O2" s="110"/>
      <c r="P2" s="111"/>
    </row>
    <row r="3" spans="2:16" ht="13.5" thickBot="1" x14ac:dyDescent="0.25">
      <c r="B3" s="117"/>
      <c r="C3" s="118"/>
      <c r="D3" s="25" t="s">
        <v>18</v>
      </c>
      <c r="E3" s="26" t="s">
        <v>17</v>
      </c>
      <c r="F3" s="27" t="s">
        <v>58</v>
      </c>
      <c r="G3" s="117"/>
      <c r="H3" s="118"/>
      <c r="I3" s="28">
        <v>1</v>
      </c>
      <c r="J3" s="29">
        <v>2</v>
      </c>
      <c r="K3" s="30">
        <v>3</v>
      </c>
      <c r="L3" s="107"/>
      <c r="M3" s="108"/>
      <c r="N3" s="48">
        <v>1</v>
      </c>
      <c r="O3" s="49">
        <v>2</v>
      </c>
      <c r="P3" s="50">
        <v>3</v>
      </c>
    </row>
    <row r="4" spans="2:16" ht="13.5" thickBot="1" x14ac:dyDescent="0.25">
      <c r="B4" s="119" t="s">
        <v>60</v>
      </c>
      <c r="C4" s="21" t="str">
        <f>alto</f>
        <v>Alto</v>
      </c>
      <c r="D4" s="24" t="s">
        <v>17</v>
      </c>
      <c r="E4" s="1" t="s">
        <v>16</v>
      </c>
      <c r="F4" s="1" t="s">
        <v>16</v>
      </c>
      <c r="G4" s="119" t="s">
        <v>60</v>
      </c>
      <c r="H4" s="32">
        <v>3</v>
      </c>
      <c r="I4" s="16">
        <f>+H4*$I$3</f>
        <v>3</v>
      </c>
      <c r="J4" s="17">
        <f>+H4*$J$3</f>
        <v>6</v>
      </c>
      <c r="K4" s="18">
        <f>+H4*$K$3</f>
        <v>9</v>
      </c>
      <c r="L4" s="112" t="s">
        <v>60</v>
      </c>
      <c r="M4" s="51">
        <v>3</v>
      </c>
      <c r="N4" s="52">
        <f>(M4*$I$3)/3</f>
        <v>1</v>
      </c>
      <c r="O4" s="53">
        <f>(M4*$J$3)/3</f>
        <v>2</v>
      </c>
      <c r="P4" s="54">
        <f>(M4*$K$3)/3</f>
        <v>3</v>
      </c>
    </row>
    <row r="5" spans="2:16" ht="13.5" thickBot="1" x14ac:dyDescent="0.25">
      <c r="B5" s="120"/>
      <c r="C5" s="22" t="str">
        <f>medio</f>
        <v>Medio</v>
      </c>
      <c r="D5" s="24" t="s">
        <v>18</v>
      </c>
      <c r="E5" s="24" t="s">
        <v>17</v>
      </c>
      <c r="F5" s="1" t="s">
        <v>16</v>
      </c>
      <c r="G5" s="120"/>
      <c r="H5" s="34">
        <v>2</v>
      </c>
      <c r="I5" s="43">
        <f>+H5*$I$3</f>
        <v>2</v>
      </c>
      <c r="J5" s="15">
        <f t="shared" ref="J5:J6" si="0">+H5*$J$3</f>
        <v>4</v>
      </c>
      <c r="K5" s="19">
        <f t="shared" ref="K5:K6" si="1">+H5*$K$3</f>
        <v>6</v>
      </c>
      <c r="L5" s="113"/>
      <c r="M5" s="55">
        <v>2</v>
      </c>
      <c r="N5" s="52">
        <f t="shared" ref="N5:N6" si="2">(M5*$I$3)/3</f>
        <v>0.66666666666666663</v>
      </c>
      <c r="O5" s="53">
        <f t="shared" ref="O5:O6" si="3">(M5*$J$3)/3</f>
        <v>1.3333333333333333</v>
      </c>
      <c r="P5" s="54">
        <f t="shared" ref="P5:P6" si="4">(M5*$K$3)/3</f>
        <v>2</v>
      </c>
    </row>
    <row r="6" spans="2:16" ht="13.5" thickBot="1" x14ac:dyDescent="0.25">
      <c r="B6" s="121"/>
      <c r="C6" s="46" t="str">
        <f>bajo</f>
        <v>Bajo</v>
      </c>
      <c r="D6" s="24" t="s">
        <v>18</v>
      </c>
      <c r="E6" s="24" t="s">
        <v>18</v>
      </c>
      <c r="F6" s="24" t="s">
        <v>17</v>
      </c>
      <c r="G6" s="121"/>
      <c r="H6" s="36">
        <v>1</v>
      </c>
      <c r="I6" s="44">
        <f>+H6*$I$3</f>
        <v>1</v>
      </c>
      <c r="J6" s="45">
        <f t="shared" si="0"/>
        <v>2</v>
      </c>
      <c r="K6" s="20">
        <f t="shared" si="1"/>
        <v>3</v>
      </c>
      <c r="L6" s="114"/>
      <c r="M6" s="56">
        <v>1</v>
      </c>
      <c r="N6" s="52">
        <f t="shared" si="2"/>
        <v>0.33333333333333331</v>
      </c>
      <c r="O6" s="53">
        <f t="shared" si="3"/>
        <v>0.66666666666666663</v>
      </c>
      <c r="P6" s="54">
        <f t="shared" si="4"/>
        <v>1</v>
      </c>
    </row>
    <row r="7" spans="2:16" x14ac:dyDescent="0.2">
      <c r="B7" s="3"/>
      <c r="L7" s="2"/>
    </row>
    <row r="8" spans="2:16" ht="13.5" thickBot="1" x14ac:dyDescent="0.25">
      <c r="L8" s="2"/>
    </row>
    <row r="9" spans="2:16" ht="26.25" thickBot="1" x14ac:dyDescent="0.25">
      <c r="B9" s="37" t="s">
        <v>66</v>
      </c>
      <c r="C9" s="38" t="s">
        <v>64</v>
      </c>
      <c r="D9" s="39" t="s">
        <v>65</v>
      </c>
      <c r="L9" s="2"/>
    </row>
    <row r="10" spans="2:16" x14ac:dyDescent="0.2">
      <c r="B10" s="40" t="s">
        <v>62</v>
      </c>
      <c r="C10" s="21" t="str">
        <f>alto</f>
        <v>Alto</v>
      </c>
      <c r="D10" s="31">
        <v>3</v>
      </c>
      <c r="L10" s="2"/>
    </row>
    <row r="11" spans="2:16" x14ac:dyDescent="0.2">
      <c r="B11" s="41" t="s">
        <v>63</v>
      </c>
      <c r="C11" s="22" t="str">
        <f>medio</f>
        <v>Medio</v>
      </c>
      <c r="D11" s="33">
        <v>2</v>
      </c>
      <c r="L11" s="2"/>
    </row>
    <row r="12" spans="2:16" ht="13.5" thickBot="1" x14ac:dyDescent="0.25">
      <c r="B12" s="42" t="s">
        <v>18</v>
      </c>
      <c r="C12" s="46" t="str">
        <f>bajo</f>
        <v>Bajo</v>
      </c>
      <c r="D12" s="35">
        <v>1</v>
      </c>
      <c r="L12" s="2"/>
    </row>
    <row r="13" spans="2:16" x14ac:dyDescent="0.2">
      <c r="B13" s="14"/>
      <c r="C13" s="14"/>
      <c r="D13" s="14"/>
      <c r="L13" s="2"/>
    </row>
    <row r="17" spans="2:3" ht="13.5" thickBot="1" x14ac:dyDescent="0.25"/>
    <row r="18" spans="2:3" ht="25.5" x14ac:dyDescent="0.2">
      <c r="B18" s="57" t="s">
        <v>67</v>
      </c>
      <c r="C18" s="58" t="s">
        <v>69</v>
      </c>
    </row>
    <row r="19" spans="2:3" x14ac:dyDescent="0.2">
      <c r="B19" s="24" t="e">
        <f>+'Inventario Inf Tipo Datos'!#REF!</f>
        <v>#REF!</v>
      </c>
      <c r="C19" s="3" t="str">
        <f>alto</f>
        <v>Alto</v>
      </c>
    </row>
  </sheetData>
  <mergeCells count="10">
    <mergeCell ref="B1:K1"/>
    <mergeCell ref="L2:M3"/>
    <mergeCell ref="N2:P2"/>
    <mergeCell ref="L4:L6"/>
    <mergeCell ref="B2:C3"/>
    <mergeCell ref="B4:B6"/>
    <mergeCell ref="I2:K2"/>
    <mergeCell ref="G4:G6"/>
    <mergeCell ref="G2:H3"/>
    <mergeCell ref="D2:F2"/>
  </mergeCells>
  <conditionalFormatting sqref="D4:F6">
    <cfRule type="cellIs" dxfId="50" priority="9" operator="equal">
      <formula>"Alto"</formula>
    </cfRule>
  </conditionalFormatting>
  <conditionalFormatting sqref="D4:F6">
    <cfRule type="cellIs" dxfId="49" priority="7" operator="equal">
      <formula>"Bajo"</formula>
    </cfRule>
    <cfRule type="cellIs" dxfId="48" priority="8" operator="equal">
      <formula>"Medio"</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V211"/>
  <sheetViews>
    <sheetView tabSelected="1" zoomScale="110" zoomScaleNormal="110" zoomScaleSheetLayoutView="80" workbookViewId="0">
      <selection activeCell="F7" sqref="F7"/>
    </sheetView>
  </sheetViews>
  <sheetFormatPr baseColWidth="10" defaultColWidth="21.7109375" defaultRowHeight="11.25" x14ac:dyDescent="0.2"/>
  <cols>
    <col min="1" max="1" width="18" style="77" customWidth="1"/>
    <col min="2" max="2" width="22.28515625" style="77" customWidth="1"/>
    <col min="3" max="3" width="21" style="97" customWidth="1"/>
    <col min="4" max="4" width="36.5703125" style="97" customWidth="1"/>
    <col min="5" max="5" width="17.42578125" style="97" customWidth="1"/>
    <col min="6" max="6" width="16.140625" style="97" customWidth="1"/>
    <col min="7" max="7" width="15.85546875" style="77" customWidth="1"/>
    <col min="8" max="8" width="13" style="77" customWidth="1"/>
    <col min="9" max="9" width="17.7109375" style="97" customWidth="1"/>
    <col min="10" max="10" width="11.85546875" style="77" customWidth="1"/>
    <col min="11" max="11" width="17.140625" style="77" customWidth="1"/>
    <col min="12" max="12" width="15.7109375" style="77" customWidth="1"/>
    <col min="13" max="13" width="20.42578125" style="77" bestFit="1" customWidth="1"/>
    <col min="14" max="14" width="18.7109375" style="87" customWidth="1"/>
    <col min="15" max="15" width="17.5703125" style="87" customWidth="1"/>
    <col min="16" max="16" width="17.85546875" style="87" customWidth="1"/>
    <col min="17" max="17" width="20.7109375" style="77" customWidth="1"/>
    <col min="18" max="18" width="17.7109375" style="77" customWidth="1"/>
    <col min="19" max="19" width="20.42578125" style="77" customWidth="1"/>
    <col min="20" max="20" width="13.85546875" style="77" customWidth="1"/>
    <col min="21" max="21" width="24" style="77" customWidth="1"/>
    <col min="22" max="22" width="0.140625" style="77" customWidth="1"/>
    <col min="23" max="16384" width="21.7109375" style="77"/>
  </cols>
  <sheetData>
    <row r="1" spans="1:22" ht="39" customHeight="1" x14ac:dyDescent="0.2">
      <c r="A1" s="131" t="s">
        <v>77</v>
      </c>
      <c r="B1" s="143"/>
      <c r="C1" s="143"/>
      <c r="D1" s="143"/>
      <c r="E1" s="143"/>
      <c r="F1" s="143"/>
      <c r="G1" s="131" t="s">
        <v>91</v>
      </c>
      <c r="H1" s="132"/>
      <c r="I1" s="132"/>
      <c r="J1" s="132"/>
      <c r="K1" s="132"/>
      <c r="L1" s="132"/>
      <c r="M1" s="132"/>
      <c r="N1" s="132"/>
      <c r="O1" s="132"/>
      <c r="P1" s="132"/>
      <c r="Q1" s="132"/>
      <c r="R1" s="132"/>
      <c r="S1" s="132"/>
      <c r="T1" s="133"/>
      <c r="U1" s="140" t="s">
        <v>79</v>
      </c>
      <c r="V1" s="76"/>
    </row>
    <row r="2" spans="1:22" ht="39" customHeight="1" x14ac:dyDescent="0.2">
      <c r="A2" s="144"/>
      <c r="B2" s="145"/>
      <c r="C2" s="145"/>
      <c r="D2" s="145"/>
      <c r="E2" s="145"/>
      <c r="F2" s="145"/>
      <c r="G2" s="134"/>
      <c r="H2" s="135"/>
      <c r="I2" s="135"/>
      <c r="J2" s="135"/>
      <c r="K2" s="135"/>
      <c r="L2" s="135"/>
      <c r="M2" s="135"/>
      <c r="N2" s="135"/>
      <c r="O2" s="135"/>
      <c r="P2" s="135"/>
      <c r="Q2" s="135"/>
      <c r="R2" s="135"/>
      <c r="S2" s="135"/>
      <c r="T2" s="136"/>
      <c r="U2" s="141"/>
      <c r="V2" s="76"/>
    </row>
    <row r="3" spans="1:22" ht="29.25" customHeight="1" x14ac:dyDescent="0.2">
      <c r="A3" s="146"/>
      <c r="B3" s="147"/>
      <c r="C3" s="147"/>
      <c r="D3" s="147"/>
      <c r="E3" s="147"/>
      <c r="F3" s="147"/>
      <c r="G3" s="137" t="s">
        <v>78</v>
      </c>
      <c r="H3" s="138"/>
      <c r="I3" s="138"/>
      <c r="J3" s="138"/>
      <c r="K3" s="138"/>
      <c r="L3" s="138"/>
      <c r="M3" s="138"/>
      <c r="N3" s="138"/>
      <c r="O3" s="138"/>
      <c r="P3" s="138"/>
      <c r="Q3" s="138"/>
      <c r="R3" s="138"/>
      <c r="S3" s="138"/>
      <c r="T3" s="139"/>
      <c r="U3" s="142" t="s">
        <v>112</v>
      </c>
      <c r="V3" s="142"/>
    </row>
    <row r="4" spans="1:22" ht="29.25" customHeight="1" x14ac:dyDescent="0.2">
      <c r="A4" s="126" t="s">
        <v>80</v>
      </c>
      <c r="B4" s="126"/>
      <c r="C4" s="126"/>
      <c r="D4" s="126"/>
      <c r="E4" s="126"/>
      <c r="F4" s="126"/>
      <c r="G4" s="126"/>
      <c r="H4" s="126"/>
      <c r="I4" s="126"/>
      <c r="J4" s="126"/>
      <c r="K4" s="126"/>
      <c r="L4" s="126"/>
      <c r="M4" s="126"/>
      <c r="N4" s="127" t="s">
        <v>85</v>
      </c>
      <c r="O4" s="127"/>
      <c r="P4" s="127"/>
      <c r="Q4" s="128" t="s">
        <v>86</v>
      </c>
      <c r="R4" s="129"/>
      <c r="S4" s="129"/>
      <c r="T4" s="129"/>
      <c r="U4" s="130"/>
      <c r="V4" s="78"/>
    </row>
    <row r="5" spans="1:22" s="102" customFormat="1" ht="45.95" customHeight="1" x14ac:dyDescent="0.2">
      <c r="A5" s="99" t="s">
        <v>0</v>
      </c>
      <c r="B5" s="100" t="s">
        <v>70</v>
      </c>
      <c r="C5" s="101" t="s">
        <v>1</v>
      </c>
      <c r="D5" s="101" t="s">
        <v>2</v>
      </c>
      <c r="E5" s="101" t="s">
        <v>81</v>
      </c>
      <c r="F5" s="101" t="s">
        <v>71</v>
      </c>
      <c r="G5" s="99" t="s">
        <v>82</v>
      </c>
      <c r="H5" s="99" t="s">
        <v>72</v>
      </c>
      <c r="I5" s="101" t="s">
        <v>73</v>
      </c>
      <c r="J5" s="99" t="s">
        <v>3</v>
      </c>
      <c r="K5" s="99" t="s">
        <v>4</v>
      </c>
      <c r="L5" s="99" t="s">
        <v>83</v>
      </c>
      <c r="M5" s="99" t="s">
        <v>84</v>
      </c>
      <c r="N5" s="100" t="s">
        <v>74</v>
      </c>
      <c r="O5" s="100" t="s">
        <v>76</v>
      </c>
      <c r="P5" s="100" t="s">
        <v>75</v>
      </c>
      <c r="Q5" s="99" t="s">
        <v>87</v>
      </c>
      <c r="R5" s="99" t="s">
        <v>88</v>
      </c>
      <c r="S5" s="99" t="s">
        <v>89</v>
      </c>
      <c r="T5" s="99" t="s">
        <v>6</v>
      </c>
      <c r="U5" s="99" t="s">
        <v>90</v>
      </c>
    </row>
    <row r="6" spans="1:22" s="61" customFormat="1" ht="93.95" customHeight="1" x14ac:dyDescent="0.2">
      <c r="A6" s="91" t="s">
        <v>166</v>
      </c>
      <c r="B6" s="60" t="s">
        <v>124</v>
      </c>
      <c r="C6" s="79" t="s">
        <v>114</v>
      </c>
      <c r="D6" s="79" t="s">
        <v>115</v>
      </c>
      <c r="E6" s="79" t="s">
        <v>116</v>
      </c>
      <c r="F6" s="79" t="s">
        <v>116</v>
      </c>
      <c r="G6" s="60" t="s">
        <v>110</v>
      </c>
      <c r="H6" s="60" t="s">
        <v>94</v>
      </c>
      <c r="I6" s="79" t="s">
        <v>117</v>
      </c>
      <c r="J6" s="60" t="s">
        <v>118</v>
      </c>
      <c r="K6" s="60" t="s">
        <v>96</v>
      </c>
      <c r="L6" s="62" t="s">
        <v>102</v>
      </c>
      <c r="M6" s="62" t="s">
        <v>102</v>
      </c>
      <c r="N6" s="69" t="s">
        <v>107</v>
      </c>
      <c r="O6" s="69" t="s">
        <v>17</v>
      </c>
      <c r="P6" s="69" t="s">
        <v>17</v>
      </c>
      <c r="Q6" s="62" t="s">
        <v>120</v>
      </c>
      <c r="R6" s="62" t="s">
        <v>121</v>
      </c>
      <c r="S6" s="62" t="s">
        <v>122</v>
      </c>
      <c r="T6" s="62" t="s">
        <v>123</v>
      </c>
      <c r="U6" s="60">
        <v>2019</v>
      </c>
    </row>
    <row r="7" spans="1:22" s="61" customFormat="1" ht="39.6" customHeight="1" x14ac:dyDescent="0.2">
      <c r="A7" s="88" t="s">
        <v>166</v>
      </c>
      <c r="B7" s="60" t="s">
        <v>130</v>
      </c>
      <c r="C7" s="79" t="s">
        <v>131</v>
      </c>
      <c r="D7" s="79" t="s">
        <v>125</v>
      </c>
      <c r="E7" s="79" t="s">
        <v>116</v>
      </c>
      <c r="F7" s="79" t="s">
        <v>127</v>
      </c>
      <c r="G7" s="60" t="s">
        <v>111</v>
      </c>
      <c r="H7" s="60" t="s">
        <v>93</v>
      </c>
      <c r="I7" s="79" t="s">
        <v>128</v>
      </c>
      <c r="J7" s="60" t="s">
        <v>118</v>
      </c>
      <c r="K7" s="60" t="s">
        <v>97</v>
      </c>
      <c r="L7" s="62" t="s">
        <v>129</v>
      </c>
      <c r="M7" s="62" t="s">
        <v>129</v>
      </c>
      <c r="N7" s="70" t="s">
        <v>106</v>
      </c>
      <c r="O7" s="69" t="s">
        <v>16</v>
      </c>
      <c r="P7" s="69" t="s">
        <v>16</v>
      </c>
      <c r="Q7" s="62" t="s">
        <v>119</v>
      </c>
      <c r="R7" s="62" t="s">
        <v>119</v>
      </c>
      <c r="S7" s="62" t="s">
        <v>119</v>
      </c>
      <c r="T7" s="62" t="s">
        <v>119</v>
      </c>
      <c r="U7" s="60">
        <v>2020</v>
      </c>
    </row>
    <row r="8" spans="1:22" s="61" customFormat="1" ht="54.6" customHeight="1" x14ac:dyDescent="0.2">
      <c r="A8" s="88" t="s">
        <v>166</v>
      </c>
      <c r="B8" s="60" t="s">
        <v>130</v>
      </c>
      <c r="C8" s="79" t="s">
        <v>131</v>
      </c>
      <c r="D8" s="79" t="s">
        <v>126</v>
      </c>
      <c r="E8" s="79" t="s">
        <v>116</v>
      </c>
      <c r="F8" s="79" t="s">
        <v>127</v>
      </c>
      <c r="G8" s="60" t="s">
        <v>111</v>
      </c>
      <c r="H8" s="60" t="s">
        <v>93</v>
      </c>
      <c r="I8" s="79" t="s">
        <v>128</v>
      </c>
      <c r="J8" s="60" t="s">
        <v>118</v>
      </c>
      <c r="K8" s="60" t="s">
        <v>97</v>
      </c>
      <c r="L8" s="62" t="s">
        <v>129</v>
      </c>
      <c r="M8" s="62" t="s">
        <v>129</v>
      </c>
      <c r="N8" s="60" t="s">
        <v>106</v>
      </c>
      <c r="O8" s="60" t="s">
        <v>16</v>
      </c>
      <c r="P8" s="60" t="s">
        <v>16</v>
      </c>
      <c r="Q8" s="62" t="s">
        <v>119</v>
      </c>
      <c r="R8" s="62" t="s">
        <v>119</v>
      </c>
      <c r="S8" s="62" t="s">
        <v>119</v>
      </c>
      <c r="T8" s="62" t="s">
        <v>119</v>
      </c>
      <c r="U8" s="60">
        <v>2020</v>
      </c>
    </row>
    <row r="9" spans="1:22" s="61" customFormat="1" ht="39.75" customHeight="1" x14ac:dyDescent="0.2">
      <c r="A9" s="88" t="s">
        <v>167</v>
      </c>
      <c r="B9" s="60" t="s">
        <v>124</v>
      </c>
      <c r="C9" s="79" t="s">
        <v>132</v>
      </c>
      <c r="D9" s="79" t="s">
        <v>133</v>
      </c>
      <c r="E9" s="79" t="s">
        <v>116</v>
      </c>
      <c r="F9" s="79" t="s">
        <v>139</v>
      </c>
      <c r="G9" s="60" t="s">
        <v>111</v>
      </c>
      <c r="H9" s="60" t="s">
        <v>94</v>
      </c>
      <c r="I9" s="79" t="s">
        <v>140</v>
      </c>
      <c r="J9" s="60" t="s">
        <v>118</v>
      </c>
      <c r="K9" s="60" t="s">
        <v>97</v>
      </c>
      <c r="L9" s="62" t="s">
        <v>102</v>
      </c>
      <c r="M9" s="62" t="s">
        <v>102</v>
      </c>
      <c r="N9" s="60" t="s">
        <v>106</v>
      </c>
      <c r="O9" s="60" t="s">
        <v>18</v>
      </c>
      <c r="P9" s="60" t="s">
        <v>18</v>
      </c>
      <c r="Q9" s="62" t="s">
        <v>119</v>
      </c>
      <c r="R9" s="62" t="s">
        <v>119</v>
      </c>
      <c r="S9" s="62" t="s">
        <v>119</v>
      </c>
      <c r="T9" s="62" t="s">
        <v>119</v>
      </c>
      <c r="U9" s="60">
        <v>2020</v>
      </c>
    </row>
    <row r="10" spans="1:22" s="61" customFormat="1" ht="39.75" customHeight="1" x14ac:dyDescent="0.2">
      <c r="A10" s="93" t="s">
        <v>167</v>
      </c>
      <c r="B10" s="60" t="s">
        <v>124</v>
      </c>
      <c r="C10" s="79" t="s">
        <v>134</v>
      </c>
      <c r="D10" s="79" t="s">
        <v>135</v>
      </c>
      <c r="E10" s="79" t="s">
        <v>116</v>
      </c>
      <c r="F10" s="79" t="s">
        <v>139</v>
      </c>
      <c r="G10" s="60" t="s">
        <v>110</v>
      </c>
      <c r="H10" s="60" t="s">
        <v>94</v>
      </c>
      <c r="I10" s="79" t="s">
        <v>140</v>
      </c>
      <c r="J10" s="60" t="s">
        <v>118</v>
      </c>
      <c r="K10" s="60" t="s">
        <v>96</v>
      </c>
      <c r="L10" s="62" t="s">
        <v>102</v>
      </c>
      <c r="M10" s="62" t="s">
        <v>102</v>
      </c>
      <c r="N10" s="60" t="s">
        <v>106</v>
      </c>
      <c r="O10" s="60" t="s">
        <v>18</v>
      </c>
      <c r="P10" s="60" t="s">
        <v>18</v>
      </c>
      <c r="Q10" s="62" t="s">
        <v>119</v>
      </c>
      <c r="R10" s="62" t="s">
        <v>119</v>
      </c>
      <c r="S10" s="62" t="s">
        <v>119</v>
      </c>
      <c r="T10" s="62" t="s">
        <v>119</v>
      </c>
      <c r="U10" s="60">
        <v>2020</v>
      </c>
    </row>
    <row r="11" spans="1:22" s="61" customFormat="1" ht="39.75" customHeight="1" x14ac:dyDescent="0.2">
      <c r="A11" s="93" t="s">
        <v>167</v>
      </c>
      <c r="B11" s="60" t="s">
        <v>124</v>
      </c>
      <c r="C11" s="79" t="s">
        <v>134</v>
      </c>
      <c r="D11" s="79" t="s">
        <v>136</v>
      </c>
      <c r="E11" s="79" t="s">
        <v>116</v>
      </c>
      <c r="F11" s="79" t="s">
        <v>139</v>
      </c>
      <c r="G11" s="60" t="s">
        <v>110</v>
      </c>
      <c r="H11" s="60" t="s">
        <v>94</v>
      </c>
      <c r="I11" s="79" t="s">
        <v>140</v>
      </c>
      <c r="J11" s="60" t="s">
        <v>118</v>
      </c>
      <c r="K11" s="60" t="s">
        <v>96</v>
      </c>
      <c r="L11" s="62" t="s">
        <v>103</v>
      </c>
      <c r="M11" s="62" t="s">
        <v>103</v>
      </c>
      <c r="N11" s="60" t="s">
        <v>106</v>
      </c>
      <c r="O11" s="60" t="s">
        <v>16</v>
      </c>
      <c r="P11" s="60" t="s">
        <v>16</v>
      </c>
      <c r="Q11" s="62" t="s">
        <v>119</v>
      </c>
      <c r="R11" s="62" t="s">
        <v>119</v>
      </c>
      <c r="S11" s="62" t="s">
        <v>119</v>
      </c>
      <c r="T11" s="62" t="s">
        <v>119</v>
      </c>
      <c r="U11" s="60">
        <v>2020</v>
      </c>
    </row>
    <row r="12" spans="1:22" s="61" customFormat="1" ht="90.6" customHeight="1" x14ac:dyDescent="0.2">
      <c r="A12" s="93" t="s">
        <v>167</v>
      </c>
      <c r="B12" s="62" t="s">
        <v>141</v>
      </c>
      <c r="C12" s="79" t="s">
        <v>141</v>
      </c>
      <c r="D12" s="79" t="s">
        <v>137</v>
      </c>
      <c r="E12" s="79" t="s">
        <v>116</v>
      </c>
      <c r="F12" s="79" t="s">
        <v>139</v>
      </c>
      <c r="G12" s="60" t="s">
        <v>111</v>
      </c>
      <c r="H12" s="60" t="s">
        <v>94</v>
      </c>
      <c r="I12" s="79" t="s">
        <v>140</v>
      </c>
      <c r="J12" s="60" t="s">
        <v>118</v>
      </c>
      <c r="K12" s="60" t="s">
        <v>97</v>
      </c>
      <c r="L12" s="62" t="s">
        <v>103</v>
      </c>
      <c r="M12" s="62" t="s">
        <v>103</v>
      </c>
      <c r="N12" s="60" t="s">
        <v>106</v>
      </c>
      <c r="O12" s="60" t="s">
        <v>18</v>
      </c>
      <c r="P12" s="60" t="s">
        <v>18</v>
      </c>
      <c r="Q12" s="62" t="s">
        <v>119</v>
      </c>
      <c r="R12" s="62" t="s">
        <v>119</v>
      </c>
      <c r="S12" s="62" t="s">
        <v>119</v>
      </c>
      <c r="T12" s="62" t="s">
        <v>119</v>
      </c>
      <c r="U12" s="60">
        <v>2020</v>
      </c>
    </row>
    <row r="13" spans="1:22" s="61" customFormat="1" ht="93.95" customHeight="1" x14ac:dyDescent="0.2">
      <c r="A13" s="88" t="s">
        <v>167</v>
      </c>
      <c r="B13" s="62" t="s">
        <v>141</v>
      </c>
      <c r="C13" s="79" t="s">
        <v>141</v>
      </c>
      <c r="D13" s="79" t="s">
        <v>138</v>
      </c>
      <c r="E13" s="79" t="s">
        <v>116</v>
      </c>
      <c r="F13" s="79" t="s">
        <v>139</v>
      </c>
      <c r="G13" s="60" t="s">
        <v>111</v>
      </c>
      <c r="H13" s="60" t="s">
        <v>94</v>
      </c>
      <c r="I13" s="79" t="s">
        <v>140</v>
      </c>
      <c r="J13" s="60" t="s">
        <v>118</v>
      </c>
      <c r="K13" s="60" t="s">
        <v>97</v>
      </c>
      <c r="L13" s="62" t="s">
        <v>100</v>
      </c>
      <c r="M13" s="62" t="s">
        <v>100</v>
      </c>
      <c r="N13" s="60" t="s">
        <v>106</v>
      </c>
      <c r="O13" s="60" t="s">
        <v>17</v>
      </c>
      <c r="P13" s="60" t="s">
        <v>18</v>
      </c>
      <c r="Q13" s="62" t="s">
        <v>119</v>
      </c>
      <c r="R13" s="62" t="s">
        <v>119</v>
      </c>
      <c r="S13" s="62" t="s">
        <v>119</v>
      </c>
      <c r="T13" s="62" t="s">
        <v>119</v>
      </c>
      <c r="U13" s="60">
        <v>2020</v>
      </c>
    </row>
    <row r="14" spans="1:22" s="61" customFormat="1" ht="72.95" customHeight="1" x14ac:dyDescent="0.2">
      <c r="A14" s="88" t="s">
        <v>167</v>
      </c>
      <c r="B14" s="60" t="s">
        <v>156</v>
      </c>
      <c r="C14" s="79" t="s">
        <v>142</v>
      </c>
      <c r="D14" s="79" t="s">
        <v>143</v>
      </c>
      <c r="E14" s="79" t="s">
        <v>116</v>
      </c>
      <c r="F14" s="79" t="s">
        <v>153</v>
      </c>
      <c r="G14" s="60" t="s">
        <v>111</v>
      </c>
      <c r="H14" s="62" t="s">
        <v>154</v>
      </c>
      <c r="I14" s="79" t="s">
        <v>140</v>
      </c>
      <c r="J14" s="60" t="s">
        <v>118</v>
      </c>
      <c r="K14" s="60" t="s">
        <v>97</v>
      </c>
      <c r="L14" s="62" t="s">
        <v>103</v>
      </c>
      <c r="M14" s="62" t="s">
        <v>103</v>
      </c>
      <c r="N14" s="60" t="s">
        <v>106</v>
      </c>
      <c r="O14" s="60" t="s">
        <v>16</v>
      </c>
      <c r="P14" s="60" t="s">
        <v>17</v>
      </c>
      <c r="Q14" s="62" t="s">
        <v>119</v>
      </c>
      <c r="R14" s="62" t="s">
        <v>119</v>
      </c>
      <c r="S14" s="62" t="s">
        <v>119</v>
      </c>
      <c r="T14" s="62" t="s">
        <v>119</v>
      </c>
      <c r="U14" s="60">
        <v>2020</v>
      </c>
    </row>
    <row r="15" spans="1:22" s="61" customFormat="1" ht="39.75" customHeight="1" x14ac:dyDescent="0.2">
      <c r="A15" s="88" t="s">
        <v>167</v>
      </c>
      <c r="B15" s="60" t="s">
        <v>157</v>
      </c>
      <c r="C15" s="79" t="s">
        <v>158</v>
      </c>
      <c r="D15" s="79" t="s">
        <v>144</v>
      </c>
      <c r="E15" s="79" t="s">
        <v>116</v>
      </c>
      <c r="F15" s="79" t="s">
        <v>153</v>
      </c>
      <c r="G15" s="60" t="s">
        <v>111</v>
      </c>
      <c r="H15" s="62" t="s">
        <v>154</v>
      </c>
      <c r="I15" s="79" t="s">
        <v>140</v>
      </c>
      <c r="J15" s="60" t="s">
        <v>118</v>
      </c>
      <c r="K15" s="60" t="s">
        <v>97</v>
      </c>
      <c r="L15" s="62" t="s">
        <v>103</v>
      </c>
      <c r="M15" s="62" t="s">
        <v>103</v>
      </c>
      <c r="N15" s="60" t="s">
        <v>106</v>
      </c>
      <c r="O15" s="60" t="s">
        <v>16</v>
      </c>
      <c r="P15" s="60" t="s">
        <v>16</v>
      </c>
      <c r="Q15" s="62" t="s">
        <v>119</v>
      </c>
      <c r="R15" s="62" t="s">
        <v>119</v>
      </c>
      <c r="S15" s="62" t="s">
        <v>119</v>
      </c>
      <c r="T15" s="62" t="s">
        <v>119</v>
      </c>
      <c r="U15" s="60">
        <v>2020</v>
      </c>
    </row>
    <row r="16" spans="1:22" s="61" customFormat="1" ht="39.75" customHeight="1" x14ac:dyDescent="0.2">
      <c r="A16" s="88" t="s">
        <v>167</v>
      </c>
      <c r="B16" s="60" t="s">
        <v>157</v>
      </c>
      <c r="C16" s="79" t="s">
        <v>145</v>
      </c>
      <c r="D16" s="79" t="s">
        <v>146</v>
      </c>
      <c r="E16" s="79" t="s">
        <v>116</v>
      </c>
      <c r="F16" s="79" t="s">
        <v>153</v>
      </c>
      <c r="G16" s="60" t="s">
        <v>111</v>
      </c>
      <c r="H16" s="62" t="s">
        <v>154</v>
      </c>
      <c r="I16" s="79" t="s">
        <v>140</v>
      </c>
      <c r="J16" s="60" t="s">
        <v>118</v>
      </c>
      <c r="K16" s="60" t="s">
        <v>97</v>
      </c>
      <c r="L16" s="62" t="s">
        <v>103</v>
      </c>
      <c r="M16" s="62" t="s">
        <v>103</v>
      </c>
      <c r="N16" s="60" t="s">
        <v>106</v>
      </c>
      <c r="O16" s="60" t="s">
        <v>16</v>
      </c>
      <c r="P16" s="60" t="s">
        <v>17</v>
      </c>
      <c r="Q16" s="62" t="s">
        <v>119</v>
      </c>
      <c r="R16" s="62" t="s">
        <v>119</v>
      </c>
      <c r="S16" s="62" t="s">
        <v>119</v>
      </c>
      <c r="T16" s="62" t="s">
        <v>119</v>
      </c>
      <c r="U16" s="60">
        <v>2020</v>
      </c>
    </row>
    <row r="17" spans="1:21" s="61" customFormat="1" ht="39.75" customHeight="1" x14ac:dyDescent="0.2">
      <c r="A17" s="88" t="s">
        <v>167</v>
      </c>
      <c r="B17" s="60" t="s">
        <v>157</v>
      </c>
      <c r="C17" s="79" t="s">
        <v>158</v>
      </c>
      <c r="D17" s="79" t="s">
        <v>168</v>
      </c>
      <c r="E17" s="79" t="s">
        <v>116</v>
      </c>
      <c r="F17" s="79" t="s">
        <v>153</v>
      </c>
      <c r="G17" s="60" t="s">
        <v>111</v>
      </c>
      <c r="H17" s="62" t="s">
        <v>154</v>
      </c>
      <c r="I17" s="79" t="s">
        <v>140</v>
      </c>
      <c r="J17" s="60" t="s">
        <v>118</v>
      </c>
      <c r="K17" s="60" t="s">
        <v>97</v>
      </c>
      <c r="L17" s="62" t="s">
        <v>103</v>
      </c>
      <c r="M17" s="62" t="s">
        <v>103</v>
      </c>
      <c r="N17" s="60" t="s">
        <v>106</v>
      </c>
      <c r="O17" s="60" t="s">
        <v>16</v>
      </c>
      <c r="P17" s="60" t="s">
        <v>17</v>
      </c>
      <c r="Q17" s="62" t="s">
        <v>119</v>
      </c>
      <c r="R17" s="62" t="s">
        <v>119</v>
      </c>
      <c r="S17" s="62" t="s">
        <v>119</v>
      </c>
      <c r="T17" s="62" t="s">
        <v>119</v>
      </c>
      <c r="U17" s="60">
        <v>2020</v>
      </c>
    </row>
    <row r="18" spans="1:21" s="61" customFormat="1" ht="39.75" customHeight="1" x14ac:dyDescent="0.2">
      <c r="A18" s="88" t="s">
        <v>167</v>
      </c>
      <c r="B18" s="60" t="s">
        <v>159</v>
      </c>
      <c r="C18" s="79" t="s">
        <v>147</v>
      </c>
      <c r="D18" s="79" t="s">
        <v>148</v>
      </c>
      <c r="E18" s="79" t="s">
        <v>116</v>
      </c>
      <c r="F18" s="79" t="s">
        <v>153</v>
      </c>
      <c r="G18" s="60" t="s">
        <v>111</v>
      </c>
      <c r="H18" s="62" t="s">
        <v>154</v>
      </c>
      <c r="I18" s="79" t="s">
        <v>140</v>
      </c>
      <c r="J18" s="60" t="s">
        <v>118</v>
      </c>
      <c r="K18" s="60" t="s">
        <v>97</v>
      </c>
      <c r="L18" s="62" t="s">
        <v>103</v>
      </c>
      <c r="M18" s="62" t="s">
        <v>103</v>
      </c>
      <c r="N18" s="60" t="s">
        <v>106</v>
      </c>
      <c r="O18" s="60" t="s">
        <v>16</v>
      </c>
      <c r="P18" s="60" t="s">
        <v>16</v>
      </c>
      <c r="Q18" s="62" t="s">
        <v>119</v>
      </c>
      <c r="R18" s="62" t="s">
        <v>119</v>
      </c>
      <c r="S18" s="62" t="s">
        <v>119</v>
      </c>
      <c r="T18" s="62" t="s">
        <v>119</v>
      </c>
      <c r="U18" s="60">
        <v>2020</v>
      </c>
    </row>
    <row r="19" spans="1:21" s="61" customFormat="1" ht="39.75" customHeight="1" x14ac:dyDescent="0.2">
      <c r="A19" s="88" t="s">
        <v>167</v>
      </c>
      <c r="B19" s="60" t="s">
        <v>124</v>
      </c>
      <c r="C19" s="79" t="s">
        <v>149</v>
      </c>
      <c r="D19" s="79" t="s">
        <v>150</v>
      </c>
      <c r="E19" s="79" t="s">
        <v>116</v>
      </c>
      <c r="F19" s="79" t="s">
        <v>153</v>
      </c>
      <c r="G19" s="60" t="s">
        <v>111</v>
      </c>
      <c r="H19" s="62" t="s">
        <v>94</v>
      </c>
      <c r="I19" s="79" t="s">
        <v>140</v>
      </c>
      <c r="J19" s="60" t="s">
        <v>118</v>
      </c>
      <c r="K19" s="60" t="s">
        <v>96</v>
      </c>
      <c r="L19" s="62" t="s">
        <v>102</v>
      </c>
      <c r="M19" s="62" t="s">
        <v>102</v>
      </c>
      <c r="N19" s="60" t="s">
        <v>106</v>
      </c>
      <c r="O19" s="60" t="s">
        <v>17</v>
      </c>
      <c r="P19" s="60" t="s">
        <v>17</v>
      </c>
      <c r="Q19" s="62" t="s">
        <v>119</v>
      </c>
      <c r="R19" s="62" t="s">
        <v>119</v>
      </c>
      <c r="S19" s="62" t="s">
        <v>119</v>
      </c>
      <c r="T19" s="62" t="s">
        <v>119</v>
      </c>
      <c r="U19" s="60">
        <v>2020</v>
      </c>
    </row>
    <row r="20" spans="1:21" s="61" customFormat="1" ht="39.75" customHeight="1" x14ac:dyDescent="0.2">
      <c r="A20" s="88" t="s">
        <v>167</v>
      </c>
      <c r="B20" s="60" t="s">
        <v>157</v>
      </c>
      <c r="C20" s="79" t="s">
        <v>158</v>
      </c>
      <c r="D20" s="79" t="s">
        <v>151</v>
      </c>
      <c r="E20" s="79" t="s">
        <v>116</v>
      </c>
      <c r="F20" s="79" t="s">
        <v>153</v>
      </c>
      <c r="G20" s="60" t="s">
        <v>111</v>
      </c>
      <c r="H20" s="62" t="s">
        <v>94</v>
      </c>
      <c r="I20" s="79" t="s">
        <v>140</v>
      </c>
      <c r="J20" s="60" t="s">
        <v>118</v>
      </c>
      <c r="K20" s="60" t="s">
        <v>97</v>
      </c>
      <c r="L20" s="62" t="s">
        <v>103</v>
      </c>
      <c r="M20" s="62" t="s">
        <v>103</v>
      </c>
      <c r="N20" s="60" t="s">
        <v>106</v>
      </c>
      <c r="O20" s="60" t="s">
        <v>17</v>
      </c>
      <c r="P20" s="60" t="s">
        <v>17</v>
      </c>
      <c r="Q20" s="62" t="s">
        <v>119</v>
      </c>
      <c r="R20" s="62" t="s">
        <v>119</v>
      </c>
      <c r="S20" s="62" t="s">
        <v>119</v>
      </c>
      <c r="T20" s="62" t="s">
        <v>119</v>
      </c>
      <c r="U20" s="60">
        <v>2020</v>
      </c>
    </row>
    <row r="21" spans="1:21" s="61" customFormat="1" ht="39.75" customHeight="1" x14ac:dyDescent="0.2">
      <c r="A21" s="88" t="s">
        <v>167</v>
      </c>
      <c r="B21" s="60" t="s">
        <v>156</v>
      </c>
      <c r="C21" s="79" t="s">
        <v>152</v>
      </c>
      <c r="D21" s="79" t="s">
        <v>155</v>
      </c>
      <c r="E21" s="79" t="s">
        <v>116</v>
      </c>
      <c r="F21" s="79" t="s">
        <v>153</v>
      </c>
      <c r="G21" s="60" t="s">
        <v>111</v>
      </c>
      <c r="H21" s="62" t="s">
        <v>154</v>
      </c>
      <c r="I21" s="79" t="s">
        <v>140</v>
      </c>
      <c r="J21" s="60" t="s">
        <v>118</v>
      </c>
      <c r="K21" s="60" t="s">
        <v>97</v>
      </c>
      <c r="L21" s="62" t="s">
        <v>103</v>
      </c>
      <c r="M21" s="62" t="s">
        <v>103</v>
      </c>
      <c r="N21" s="60" t="s">
        <v>106</v>
      </c>
      <c r="O21" s="60" t="s">
        <v>16</v>
      </c>
      <c r="P21" s="60" t="s">
        <v>16</v>
      </c>
      <c r="Q21" s="62" t="s">
        <v>119</v>
      </c>
      <c r="R21" s="62" t="s">
        <v>119</v>
      </c>
      <c r="S21" s="62" t="s">
        <v>119</v>
      </c>
      <c r="T21" s="62" t="s">
        <v>119</v>
      </c>
      <c r="U21" s="60">
        <v>2020</v>
      </c>
    </row>
    <row r="22" spans="1:21" s="61" customFormat="1" ht="39.75" customHeight="1" x14ac:dyDescent="0.2">
      <c r="A22" s="94">
        <v>45259</v>
      </c>
      <c r="B22" s="60" t="s">
        <v>157</v>
      </c>
      <c r="C22" s="79" t="s">
        <v>165</v>
      </c>
      <c r="D22" s="79" t="s">
        <v>160</v>
      </c>
      <c r="E22" s="79" t="s">
        <v>116</v>
      </c>
      <c r="F22" s="79" t="s">
        <v>344</v>
      </c>
      <c r="G22" s="60" t="s">
        <v>111</v>
      </c>
      <c r="H22" s="62" t="s">
        <v>94</v>
      </c>
      <c r="I22" s="79" t="s">
        <v>164</v>
      </c>
      <c r="J22" s="60" t="s">
        <v>118</v>
      </c>
      <c r="K22" s="60" t="s">
        <v>97</v>
      </c>
      <c r="L22" s="62" t="s">
        <v>102</v>
      </c>
      <c r="M22" s="62" t="s">
        <v>102</v>
      </c>
      <c r="N22" s="60" t="s">
        <v>106</v>
      </c>
      <c r="O22" s="60" t="s">
        <v>17</v>
      </c>
      <c r="P22" s="60" t="s">
        <v>16</v>
      </c>
      <c r="Q22" s="62" t="s">
        <v>119</v>
      </c>
      <c r="R22" s="62" t="s">
        <v>119</v>
      </c>
      <c r="S22" s="62" t="s">
        <v>119</v>
      </c>
      <c r="T22" s="62" t="s">
        <v>119</v>
      </c>
      <c r="U22" s="60">
        <v>2020</v>
      </c>
    </row>
    <row r="23" spans="1:21" s="61" customFormat="1" ht="39.75" customHeight="1" x14ac:dyDescent="0.2">
      <c r="A23" s="94">
        <v>45259</v>
      </c>
      <c r="B23" s="60" t="s">
        <v>157</v>
      </c>
      <c r="C23" s="79" t="s">
        <v>165</v>
      </c>
      <c r="D23" s="79" t="s">
        <v>161</v>
      </c>
      <c r="E23" s="79" t="s">
        <v>116</v>
      </c>
      <c r="F23" s="79" t="s">
        <v>344</v>
      </c>
      <c r="G23" s="60" t="s">
        <v>110</v>
      </c>
      <c r="H23" s="62" t="s">
        <v>94</v>
      </c>
      <c r="I23" s="79" t="s">
        <v>164</v>
      </c>
      <c r="J23" s="60" t="s">
        <v>118</v>
      </c>
      <c r="K23" s="60" t="s">
        <v>96</v>
      </c>
      <c r="L23" s="62" t="s">
        <v>102</v>
      </c>
      <c r="M23" s="62" t="s">
        <v>102</v>
      </c>
      <c r="N23" s="60" t="s">
        <v>106</v>
      </c>
      <c r="O23" s="60" t="s">
        <v>17</v>
      </c>
      <c r="P23" s="60" t="s">
        <v>17</v>
      </c>
      <c r="Q23" s="62" t="s">
        <v>119</v>
      </c>
      <c r="R23" s="62" t="s">
        <v>119</v>
      </c>
      <c r="S23" s="62" t="s">
        <v>119</v>
      </c>
      <c r="T23" s="62" t="s">
        <v>119</v>
      </c>
      <c r="U23" s="60">
        <v>2020</v>
      </c>
    </row>
    <row r="24" spans="1:21" s="61" customFormat="1" ht="81" customHeight="1" x14ac:dyDescent="0.2">
      <c r="A24" s="94">
        <v>45259</v>
      </c>
      <c r="B24" s="60" t="s">
        <v>156</v>
      </c>
      <c r="C24" s="79" t="s">
        <v>162</v>
      </c>
      <c r="D24" s="79" t="s">
        <v>163</v>
      </c>
      <c r="E24" s="79" t="s">
        <v>116</v>
      </c>
      <c r="F24" s="79" t="s">
        <v>344</v>
      </c>
      <c r="G24" s="60" t="s">
        <v>111</v>
      </c>
      <c r="H24" s="62" t="s">
        <v>154</v>
      </c>
      <c r="I24" s="79" t="s">
        <v>164</v>
      </c>
      <c r="J24" s="60" t="s">
        <v>118</v>
      </c>
      <c r="K24" s="60" t="s">
        <v>97</v>
      </c>
      <c r="L24" s="62" t="s">
        <v>102</v>
      </c>
      <c r="M24" s="62" t="s">
        <v>102</v>
      </c>
      <c r="N24" s="60" t="s">
        <v>106</v>
      </c>
      <c r="O24" s="60" t="s">
        <v>17</v>
      </c>
      <c r="P24" s="60" t="s">
        <v>17</v>
      </c>
      <c r="Q24" s="62" t="s">
        <v>119</v>
      </c>
      <c r="R24" s="62" t="s">
        <v>119</v>
      </c>
      <c r="S24" s="62" t="s">
        <v>119</v>
      </c>
      <c r="T24" s="62" t="s">
        <v>119</v>
      </c>
      <c r="U24" s="60">
        <v>2020</v>
      </c>
    </row>
    <row r="25" spans="1:21" s="61" customFormat="1" ht="81" customHeight="1" x14ac:dyDescent="0.2">
      <c r="A25" s="94">
        <v>45259</v>
      </c>
      <c r="B25" s="59" t="s">
        <v>169</v>
      </c>
      <c r="C25" s="96" t="s">
        <v>174</v>
      </c>
      <c r="D25" s="96" t="s">
        <v>175</v>
      </c>
      <c r="E25" s="79" t="s">
        <v>116</v>
      </c>
      <c r="F25" s="79" t="s">
        <v>199</v>
      </c>
      <c r="G25" s="59" t="s">
        <v>111</v>
      </c>
      <c r="H25" s="59" t="s">
        <v>94</v>
      </c>
      <c r="I25" s="96" t="s">
        <v>201</v>
      </c>
      <c r="J25" s="59" t="s">
        <v>118</v>
      </c>
      <c r="K25" s="59" t="s">
        <v>97</v>
      </c>
      <c r="L25" s="59" t="s">
        <v>102</v>
      </c>
      <c r="M25" s="59" t="s">
        <v>102</v>
      </c>
      <c r="N25" s="59" t="s">
        <v>106</v>
      </c>
      <c r="O25" s="59" t="s">
        <v>18</v>
      </c>
      <c r="P25" s="59" t="s">
        <v>18</v>
      </c>
      <c r="Q25" s="59" t="s">
        <v>208</v>
      </c>
      <c r="R25" s="59" t="s">
        <v>121</v>
      </c>
      <c r="S25" s="59" t="s">
        <v>209</v>
      </c>
      <c r="T25" s="71" t="s">
        <v>123</v>
      </c>
      <c r="U25" s="80">
        <v>2019</v>
      </c>
    </row>
    <row r="26" spans="1:21" s="61" customFormat="1" ht="81" customHeight="1" x14ac:dyDescent="0.2">
      <c r="A26" s="94">
        <v>45259</v>
      </c>
      <c r="B26" s="59" t="s">
        <v>169</v>
      </c>
      <c r="C26" s="96" t="s">
        <v>176</v>
      </c>
      <c r="D26" s="96" t="s">
        <v>177</v>
      </c>
      <c r="E26" s="79" t="s">
        <v>116</v>
      </c>
      <c r="F26" s="79" t="s">
        <v>199</v>
      </c>
      <c r="G26" s="59" t="s">
        <v>110</v>
      </c>
      <c r="H26" s="59" t="s">
        <v>94</v>
      </c>
      <c r="I26" s="96" t="s">
        <v>201</v>
      </c>
      <c r="J26" s="59" t="s">
        <v>118</v>
      </c>
      <c r="K26" s="59" t="s">
        <v>203</v>
      </c>
      <c r="L26" s="59" t="s">
        <v>102</v>
      </c>
      <c r="M26" s="59" t="s">
        <v>102</v>
      </c>
      <c r="N26" s="59" t="s">
        <v>108</v>
      </c>
      <c r="O26" s="59" t="s">
        <v>18</v>
      </c>
      <c r="P26" s="59" t="s">
        <v>18</v>
      </c>
      <c r="Q26" s="59" t="s">
        <v>119</v>
      </c>
      <c r="R26" s="59" t="s">
        <v>119</v>
      </c>
      <c r="S26" s="59" t="s">
        <v>119</v>
      </c>
      <c r="T26" s="71" t="s">
        <v>119</v>
      </c>
      <c r="U26" s="80">
        <v>2020</v>
      </c>
    </row>
    <row r="27" spans="1:21" s="61" customFormat="1" ht="81" customHeight="1" x14ac:dyDescent="0.2">
      <c r="A27" s="94">
        <v>45259</v>
      </c>
      <c r="B27" s="59" t="s">
        <v>170</v>
      </c>
      <c r="C27" s="96" t="s">
        <v>178</v>
      </c>
      <c r="D27" s="96" t="s">
        <v>179</v>
      </c>
      <c r="E27" s="79" t="s">
        <v>116</v>
      </c>
      <c r="F27" s="79" t="s">
        <v>199</v>
      </c>
      <c r="G27" s="59" t="s">
        <v>111</v>
      </c>
      <c r="H27" s="59" t="s">
        <v>154</v>
      </c>
      <c r="I27" s="96" t="s">
        <v>204</v>
      </c>
      <c r="J27" s="59" t="s">
        <v>118</v>
      </c>
      <c r="K27" s="59" t="s">
        <v>97</v>
      </c>
      <c r="L27" s="59" t="s">
        <v>103</v>
      </c>
      <c r="M27" s="59" t="s">
        <v>103</v>
      </c>
      <c r="N27" s="59" t="s">
        <v>106</v>
      </c>
      <c r="O27" s="59" t="s">
        <v>18</v>
      </c>
      <c r="P27" s="59" t="s">
        <v>18</v>
      </c>
      <c r="Q27" s="59" t="s">
        <v>119</v>
      </c>
      <c r="R27" s="59" t="s">
        <v>119</v>
      </c>
      <c r="S27" s="59" t="s">
        <v>119</v>
      </c>
      <c r="T27" s="71" t="s">
        <v>119</v>
      </c>
      <c r="U27" s="80">
        <v>2020</v>
      </c>
    </row>
    <row r="28" spans="1:21" s="61" customFormat="1" ht="81" customHeight="1" x14ac:dyDescent="0.2">
      <c r="A28" s="94">
        <v>45259</v>
      </c>
      <c r="B28" s="59" t="s">
        <v>170</v>
      </c>
      <c r="C28" s="96" t="s">
        <v>180</v>
      </c>
      <c r="D28" s="96" t="s">
        <v>181</v>
      </c>
      <c r="E28" s="79" t="s">
        <v>116</v>
      </c>
      <c r="F28" s="79" t="s">
        <v>199</v>
      </c>
      <c r="G28" s="59" t="s">
        <v>111</v>
      </c>
      <c r="H28" s="59" t="s">
        <v>154</v>
      </c>
      <c r="I28" s="96" t="s">
        <v>201</v>
      </c>
      <c r="J28" s="59" t="s">
        <v>118</v>
      </c>
      <c r="K28" s="59" t="s">
        <v>203</v>
      </c>
      <c r="L28" s="59" t="s">
        <v>103</v>
      </c>
      <c r="M28" s="59" t="s">
        <v>103</v>
      </c>
      <c r="N28" s="59" t="s">
        <v>106</v>
      </c>
      <c r="O28" s="59" t="s">
        <v>18</v>
      </c>
      <c r="P28" s="59" t="s">
        <v>18</v>
      </c>
      <c r="Q28" s="59" t="s">
        <v>119</v>
      </c>
      <c r="R28" s="59" t="s">
        <v>119</v>
      </c>
      <c r="S28" s="59" t="s">
        <v>119</v>
      </c>
      <c r="T28" s="71" t="s">
        <v>119</v>
      </c>
      <c r="U28" s="80">
        <v>2020</v>
      </c>
    </row>
    <row r="29" spans="1:21" s="61" customFormat="1" ht="81" customHeight="1" x14ac:dyDescent="0.2">
      <c r="A29" s="94">
        <v>45259</v>
      </c>
      <c r="B29" s="59" t="s">
        <v>170</v>
      </c>
      <c r="C29" s="96" t="s">
        <v>182</v>
      </c>
      <c r="D29" s="96" t="s">
        <v>183</v>
      </c>
      <c r="E29" s="79" t="s">
        <v>116</v>
      </c>
      <c r="F29" s="79" t="s">
        <v>199</v>
      </c>
      <c r="G29" s="59" t="s">
        <v>200</v>
      </c>
      <c r="H29" s="59" t="s">
        <v>94</v>
      </c>
      <c r="I29" s="96" t="s">
        <v>201</v>
      </c>
      <c r="J29" s="59" t="s">
        <v>118</v>
      </c>
      <c r="K29" s="59" t="s">
        <v>203</v>
      </c>
      <c r="L29" s="59" t="s">
        <v>103</v>
      </c>
      <c r="M29" s="59" t="s">
        <v>103</v>
      </c>
      <c r="N29" s="59" t="s">
        <v>106</v>
      </c>
      <c r="O29" s="59" t="s">
        <v>18</v>
      </c>
      <c r="P29" s="59" t="s">
        <v>18</v>
      </c>
      <c r="Q29" s="59" t="s">
        <v>208</v>
      </c>
      <c r="R29" s="59" t="s">
        <v>121</v>
      </c>
      <c r="S29" s="59" t="s">
        <v>209</v>
      </c>
      <c r="T29" s="71" t="s">
        <v>123</v>
      </c>
      <c r="U29" s="80">
        <v>2019</v>
      </c>
    </row>
    <row r="30" spans="1:21" s="61" customFormat="1" ht="81" customHeight="1" x14ac:dyDescent="0.2">
      <c r="A30" s="94">
        <v>45259</v>
      </c>
      <c r="B30" s="59" t="s">
        <v>170</v>
      </c>
      <c r="C30" s="96" t="s">
        <v>184</v>
      </c>
      <c r="D30" s="96" t="s">
        <v>185</v>
      </c>
      <c r="E30" s="79" t="s">
        <v>116</v>
      </c>
      <c r="F30" s="79" t="s">
        <v>199</v>
      </c>
      <c r="G30" s="59" t="s">
        <v>111</v>
      </c>
      <c r="H30" s="59" t="s">
        <v>154</v>
      </c>
      <c r="I30" s="96" t="s">
        <v>201</v>
      </c>
      <c r="J30" s="59" t="s">
        <v>118</v>
      </c>
      <c r="K30" s="59" t="s">
        <v>203</v>
      </c>
      <c r="L30" s="59" t="s">
        <v>103</v>
      </c>
      <c r="M30" s="59" t="s">
        <v>103</v>
      </c>
      <c r="N30" s="59" t="s">
        <v>106</v>
      </c>
      <c r="O30" s="59" t="s">
        <v>18</v>
      </c>
      <c r="P30" s="59" t="s">
        <v>18</v>
      </c>
      <c r="Q30" s="59" t="s">
        <v>119</v>
      </c>
      <c r="R30" s="59" t="s">
        <v>119</v>
      </c>
      <c r="S30" s="59" t="s">
        <v>119</v>
      </c>
      <c r="T30" s="71" t="s">
        <v>119</v>
      </c>
      <c r="U30" s="80">
        <v>2020</v>
      </c>
    </row>
    <row r="31" spans="1:21" s="61" customFormat="1" ht="81" customHeight="1" x14ac:dyDescent="0.2">
      <c r="A31" s="94">
        <v>45259</v>
      </c>
      <c r="B31" s="59" t="s">
        <v>171</v>
      </c>
      <c r="C31" s="96" t="s">
        <v>197</v>
      </c>
      <c r="D31" s="96" t="s">
        <v>186</v>
      </c>
      <c r="E31" s="79" t="s">
        <v>116</v>
      </c>
      <c r="F31" s="79" t="s">
        <v>199</v>
      </c>
      <c r="G31" s="59" t="s">
        <v>111</v>
      </c>
      <c r="H31" s="59" t="s">
        <v>94</v>
      </c>
      <c r="I31" s="96" t="s">
        <v>201</v>
      </c>
      <c r="J31" s="59" t="s">
        <v>118</v>
      </c>
      <c r="K31" s="59" t="s">
        <v>97</v>
      </c>
      <c r="L31" s="59" t="s">
        <v>102</v>
      </c>
      <c r="M31" s="59" t="s">
        <v>102</v>
      </c>
      <c r="N31" s="59" t="s">
        <v>107</v>
      </c>
      <c r="O31" s="59" t="s">
        <v>17</v>
      </c>
      <c r="P31" s="59" t="s">
        <v>17</v>
      </c>
      <c r="Q31" s="59" t="s">
        <v>119</v>
      </c>
      <c r="R31" s="59" t="s">
        <v>119</v>
      </c>
      <c r="S31" s="59" t="s">
        <v>119</v>
      </c>
      <c r="T31" s="71" t="s">
        <v>119</v>
      </c>
      <c r="U31" s="80">
        <v>2020</v>
      </c>
    </row>
    <row r="32" spans="1:21" s="61" customFormat="1" ht="81" customHeight="1" x14ac:dyDescent="0.2">
      <c r="A32" s="94">
        <v>45259</v>
      </c>
      <c r="B32" s="59" t="s">
        <v>172</v>
      </c>
      <c r="C32" s="96" t="s">
        <v>187</v>
      </c>
      <c r="D32" s="96" t="s">
        <v>188</v>
      </c>
      <c r="E32" s="79" t="s">
        <v>116</v>
      </c>
      <c r="F32" s="79" t="s">
        <v>199</v>
      </c>
      <c r="G32" s="59" t="s">
        <v>111</v>
      </c>
      <c r="H32" s="59" t="s">
        <v>94</v>
      </c>
      <c r="I32" s="96" t="s">
        <v>205</v>
      </c>
      <c r="J32" s="59" t="s">
        <v>118</v>
      </c>
      <c r="K32" s="59" t="s">
        <v>97</v>
      </c>
      <c r="L32" s="59" t="s">
        <v>102</v>
      </c>
      <c r="M32" s="59" t="s">
        <v>102</v>
      </c>
      <c r="N32" s="59" t="s">
        <v>108</v>
      </c>
      <c r="O32" s="59" t="s">
        <v>16</v>
      </c>
      <c r="P32" s="59" t="s">
        <v>16</v>
      </c>
      <c r="Q32" s="59" t="s">
        <v>208</v>
      </c>
      <c r="R32" s="59" t="s">
        <v>121</v>
      </c>
      <c r="S32" s="59" t="s">
        <v>209</v>
      </c>
      <c r="T32" s="71" t="s">
        <v>123</v>
      </c>
      <c r="U32" s="80">
        <v>2019</v>
      </c>
    </row>
    <row r="33" spans="1:21" s="61" customFormat="1" ht="81" customHeight="1" x14ac:dyDescent="0.2">
      <c r="A33" s="94">
        <v>45259</v>
      </c>
      <c r="B33" s="59" t="s">
        <v>173</v>
      </c>
      <c r="C33" s="96" t="s">
        <v>189</v>
      </c>
      <c r="D33" s="96" t="s">
        <v>190</v>
      </c>
      <c r="E33" s="79" t="s">
        <v>116</v>
      </c>
      <c r="F33" s="79" t="s">
        <v>199</v>
      </c>
      <c r="G33" s="59" t="s">
        <v>111</v>
      </c>
      <c r="H33" s="59" t="s">
        <v>94</v>
      </c>
      <c r="I33" s="96" t="s">
        <v>201</v>
      </c>
      <c r="J33" s="59" t="s">
        <v>118</v>
      </c>
      <c r="K33" s="59" t="s">
        <v>97</v>
      </c>
      <c r="L33" s="59" t="s">
        <v>102</v>
      </c>
      <c r="M33" s="59" t="s">
        <v>102</v>
      </c>
      <c r="N33" s="59" t="s">
        <v>106</v>
      </c>
      <c r="O33" s="59" t="s">
        <v>17</v>
      </c>
      <c r="P33" s="59" t="s">
        <v>18</v>
      </c>
      <c r="Q33" s="59" t="s">
        <v>119</v>
      </c>
      <c r="R33" s="59" t="s">
        <v>119</v>
      </c>
      <c r="S33" s="59" t="s">
        <v>119</v>
      </c>
      <c r="T33" s="71" t="s">
        <v>119</v>
      </c>
      <c r="U33" s="80">
        <v>2020</v>
      </c>
    </row>
    <row r="34" spans="1:21" s="61" customFormat="1" ht="81" customHeight="1" x14ac:dyDescent="0.2">
      <c r="A34" s="94">
        <v>45259</v>
      </c>
      <c r="B34" s="59" t="s">
        <v>172</v>
      </c>
      <c r="C34" s="96" t="s">
        <v>191</v>
      </c>
      <c r="D34" s="96" t="s">
        <v>192</v>
      </c>
      <c r="E34" s="79" t="s">
        <v>116</v>
      </c>
      <c r="F34" s="79" t="s">
        <v>199</v>
      </c>
      <c r="G34" s="59" t="s">
        <v>111</v>
      </c>
      <c r="H34" s="59" t="s">
        <v>94</v>
      </c>
      <c r="I34" s="96" t="s">
        <v>206</v>
      </c>
      <c r="J34" s="59" t="s">
        <v>118</v>
      </c>
      <c r="K34" s="59" t="s">
        <v>202</v>
      </c>
      <c r="L34" s="59" t="s">
        <v>102</v>
      </c>
      <c r="M34" s="59" t="s">
        <v>102</v>
      </c>
      <c r="N34" s="59" t="s">
        <v>107</v>
      </c>
      <c r="O34" s="59" t="s">
        <v>17</v>
      </c>
      <c r="P34" s="59" t="s">
        <v>16</v>
      </c>
      <c r="Q34" s="59" t="s">
        <v>208</v>
      </c>
      <c r="R34" s="59" t="s">
        <v>121</v>
      </c>
      <c r="S34" s="59" t="s">
        <v>209</v>
      </c>
      <c r="T34" s="71" t="s">
        <v>123</v>
      </c>
      <c r="U34" s="80">
        <v>2019</v>
      </c>
    </row>
    <row r="35" spans="1:21" s="61" customFormat="1" ht="81" customHeight="1" x14ac:dyDescent="0.2">
      <c r="A35" s="94">
        <v>45259</v>
      </c>
      <c r="B35" s="59" t="s">
        <v>171</v>
      </c>
      <c r="C35" s="96" t="s">
        <v>193</v>
      </c>
      <c r="D35" s="96" t="s">
        <v>194</v>
      </c>
      <c r="E35" s="79" t="s">
        <v>116</v>
      </c>
      <c r="F35" s="79" t="s">
        <v>199</v>
      </c>
      <c r="G35" s="59" t="s">
        <v>111</v>
      </c>
      <c r="H35" s="59" t="s">
        <v>154</v>
      </c>
      <c r="I35" s="96" t="s">
        <v>206</v>
      </c>
      <c r="J35" s="59" t="s">
        <v>118</v>
      </c>
      <c r="K35" s="59" t="s">
        <v>97</v>
      </c>
      <c r="L35" s="59" t="s">
        <v>102</v>
      </c>
      <c r="M35" s="59" t="s">
        <v>102</v>
      </c>
      <c r="N35" s="59" t="s">
        <v>107</v>
      </c>
      <c r="O35" s="59" t="s">
        <v>17</v>
      </c>
      <c r="P35" s="59" t="s">
        <v>16</v>
      </c>
      <c r="Q35" s="59" t="s">
        <v>119</v>
      </c>
      <c r="R35" s="59" t="s">
        <v>119</v>
      </c>
      <c r="S35" s="59" t="s">
        <v>119</v>
      </c>
      <c r="T35" s="71" t="s">
        <v>119</v>
      </c>
      <c r="U35" s="80">
        <v>2020</v>
      </c>
    </row>
    <row r="36" spans="1:21" s="61" customFormat="1" ht="81" customHeight="1" x14ac:dyDescent="0.2">
      <c r="A36" s="94">
        <v>45259</v>
      </c>
      <c r="B36" s="59" t="s">
        <v>171</v>
      </c>
      <c r="C36" s="96" t="s">
        <v>198</v>
      </c>
      <c r="D36" s="96" t="s">
        <v>196</v>
      </c>
      <c r="E36" s="79" t="s">
        <v>116</v>
      </c>
      <c r="F36" s="79" t="s">
        <v>199</v>
      </c>
      <c r="G36" s="59" t="s">
        <v>111</v>
      </c>
      <c r="H36" s="59" t="s">
        <v>94</v>
      </c>
      <c r="I36" s="96" t="s">
        <v>201</v>
      </c>
      <c r="J36" s="59" t="s">
        <v>118</v>
      </c>
      <c r="K36" s="59" t="s">
        <v>96</v>
      </c>
      <c r="L36" s="59" t="s">
        <v>102</v>
      </c>
      <c r="M36" s="59" t="s">
        <v>102</v>
      </c>
      <c r="N36" s="59" t="s">
        <v>107</v>
      </c>
      <c r="O36" s="59" t="s">
        <v>18</v>
      </c>
      <c r="P36" s="59" t="s">
        <v>18</v>
      </c>
      <c r="Q36" s="59" t="s">
        <v>119</v>
      </c>
      <c r="R36" s="59" t="s">
        <v>119</v>
      </c>
      <c r="S36" s="59" t="s">
        <v>119</v>
      </c>
      <c r="T36" s="71" t="s">
        <v>119</v>
      </c>
      <c r="U36" s="80">
        <v>2020</v>
      </c>
    </row>
    <row r="37" spans="1:21" s="61" customFormat="1" ht="81" customHeight="1" x14ac:dyDescent="0.2">
      <c r="A37" s="89" t="s">
        <v>210</v>
      </c>
      <c r="B37" s="60" t="s">
        <v>244</v>
      </c>
      <c r="C37" s="79" t="s">
        <v>213</v>
      </c>
      <c r="D37" s="79" t="s">
        <v>214</v>
      </c>
      <c r="E37" s="79" t="s">
        <v>258</v>
      </c>
      <c r="F37" s="79" t="s">
        <v>225</v>
      </c>
      <c r="G37" s="79" t="s">
        <v>110</v>
      </c>
      <c r="H37" s="62" t="s">
        <v>94</v>
      </c>
      <c r="I37" s="79" t="s">
        <v>215</v>
      </c>
      <c r="J37" s="62" t="s">
        <v>118</v>
      </c>
      <c r="K37" s="62" t="s">
        <v>96</v>
      </c>
      <c r="L37" s="62" t="s">
        <v>103</v>
      </c>
      <c r="M37" s="62" t="s">
        <v>103</v>
      </c>
      <c r="N37" s="62" t="s">
        <v>108</v>
      </c>
      <c r="O37" s="62" t="s">
        <v>16</v>
      </c>
      <c r="P37" s="62" t="s">
        <v>17</v>
      </c>
      <c r="Q37" s="62" t="s">
        <v>119</v>
      </c>
      <c r="R37" s="62" t="s">
        <v>119</v>
      </c>
      <c r="S37" s="62" t="s">
        <v>119</v>
      </c>
      <c r="T37" s="62" t="s">
        <v>119</v>
      </c>
      <c r="U37" s="62">
        <v>2020</v>
      </c>
    </row>
    <row r="38" spans="1:21" s="61" customFormat="1" ht="81" customHeight="1" x14ac:dyDescent="0.2">
      <c r="A38" s="89" t="s">
        <v>210</v>
      </c>
      <c r="B38" s="60" t="s">
        <v>245</v>
      </c>
      <c r="C38" s="79" t="s">
        <v>247</v>
      </c>
      <c r="D38" s="79" t="s">
        <v>246</v>
      </c>
      <c r="E38" s="79" t="s">
        <v>258</v>
      </c>
      <c r="F38" s="79" t="s">
        <v>225</v>
      </c>
      <c r="G38" s="79" t="s">
        <v>110</v>
      </c>
      <c r="H38" s="62" t="s">
        <v>94</v>
      </c>
      <c r="I38" s="79" t="s">
        <v>217</v>
      </c>
      <c r="J38" s="62" t="s">
        <v>118</v>
      </c>
      <c r="K38" s="62" t="s">
        <v>203</v>
      </c>
      <c r="L38" s="62" t="s">
        <v>129</v>
      </c>
      <c r="M38" s="62" t="s">
        <v>129</v>
      </c>
      <c r="N38" s="62" t="s">
        <v>106</v>
      </c>
      <c r="O38" s="62" t="s">
        <v>18</v>
      </c>
      <c r="P38" s="62" t="s">
        <v>18</v>
      </c>
      <c r="Q38" s="62" t="s">
        <v>119</v>
      </c>
      <c r="R38" s="62" t="s">
        <v>119</v>
      </c>
      <c r="S38" s="62" t="s">
        <v>119</v>
      </c>
      <c r="T38" s="62" t="s">
        <v>119</v>
      </c>
      <c r="U38" s="62">
        <v>2020</v>
      </c>
    </row>
    <row r="39" spans="1:21" s="61" customFormat="1" ht="81" customHeight="1" x14ac:dyDescent="0.2">
      <c r="A39" s="89" t="s">
        <v>210</v>
      </c>
      <c r="B39" s="60" t="s">
        <v>245</v>
      </c>
      <c r="C39" s="79" t="s">
        <v>249</v>
      </c>
      <c r="D39" s="79" t="s">
        <v>248</v>
      </c>
      <c r="E39" s="79" t="s">
        <v>258</v>
      </c>
      <c r="F39" s="79" t="s">
        <v>225</v>
      </c>
      <c r="G39" s="79" t="s">
        <v>111</v>
      </c>
      <c r="H39" s="62" t="s">
        <v>94</v>
      </c>
      <c r="I39" s="79" t="s">
        <v>217</v>
      </c>
      <c r="J39" s="62" t="s">
        <v>118</v>
      </c>
      <c r="K39" s="62" t="s">
        <v>97</v>
      </c>
      <c r="L39" s="62" t="s">
        <v>129</v>
      </c>
      <c r="M39" s="62" t="s">
        <v>129</v>
      </c>
      <c r="N39" s="62" t="s">
        <v>106</v>
      </c>
      <c r="O39" s="62" t="s">
        <v>18</v>
      </c>
      <c r="P39" s="62" t="s">
        <v>18</v>
      </c>
      <c r="Q39" s="62" t="s">
        <v>119</v>
      </c>
      <c r="R39" s="62" t="s">
        <v>119</v>
      </c>
      <c r="S39" s="62" t="s">
        <v>119</v>
      </c>
      <c r="T39" s="62" t="s">
        <v>119</v>
      </c>
      <c r="U39" s="62">
        <v>2020</v>
      </c>
    </row>
    <row r="40" spans="1:21" s="61" customFormat="1" ht="81" customHeight="1" x14ac:dyDescent="0.2">
      <c r="A40" s="89" t="s">
        <v>210</v>
      </c>
      <c r="B40" s="60" t="s">
        <v>250</v>
      </c>
      <c r="C40" s="79" t="s">
        <v>252</v>
      </c>
      <c r="D40" s="79" t="s">
        <v>251</v>
      </c>
      <c r="E40" s="79" t="s">
        <v>258</v>
      </c>
      <c r="F40" s="79" t="s">
        <v>225</v>
      </c>
      <c r="G40" s="79" t="s">
        <v>110</v>
      </c>
      <c r="H40" s="62" t="s">
        <v>94</v>
      </c>
      <c r="I40" s="79" t="s">
        <v>217</v>
      </c>
      <c r="J40" s="62" t="s">
        <v>118</v>
      </c>
      <c r="K40" s="62" t="s">
        <v>96</v>
      </c>
      <c r="L40" s="62" t="s">
        <v>129</v>
      </c>
      <c r="M40" s="62" t="s">
        <v>129</v>
      </c>
      <c r="N40" s="62" t="s">
        <v>106</v>
      </c>
      <c r="O40" s="62" t="s">
        <v>18</v>
      </c>
      <c r="P40" s="62" t="s">
        <v>18</v>
      </c>
      <c r="Q40" s="62" t="s">
        <v>119</v>
      </c>
      <c r="R40" s="62" t="s">
        <v>119</v>
      </c>
      <c r="S40" s="62" t="s">
        <v>119</v>
      </c>
      <c r="T40" s="62" t="s">
        <v>119</v>
      </c>
      <c r="U40" s="62">
        <v>2020</v>
      </c>
    </row>
    <row r="41" spans="1:21" s="61" customFormat="1" ht="81" customHeight="1" x14ac:dyDescent="0.2">
      <c r="A41" s="89" t="s">
        <v>210</v>
      </c>
      <c r="B41" s="60" t="s">
        <v>245</v>
      </c>
      <c r="C41" s="79" t="s">
        <v>247</v>
      </c>
      <c r="D41" s="79" t="s">
        <v>218</v>
      </c>
      <c r="E41" s="79" t="s">
        <v>258</v>
      </c>
      <c r="F41" s="79" t="s">
        <v>225</v>
      </c>
      <c r="G41" s="79" t="s">
        <v>111</v>
      </c>
      <c r="H41" s="62" t="s">
        <v>94</v>
      </c>
      <c r="I41" s="79" t="s">
        <v>217</v>
      </c>
      <c r="J41" s="62" t="s">
        <v>118</v>
      </c>
      <c r="K41" s="62" t="s">
        <v>97</v>
      </c>
      <c r="L41" s="62" t="s">
        <v>129</v>
      </c>
      <c r="M41" s="62" t="s">
        <v>129</v>
      </c>
      <c r="N41" s="62" t="s">
        <v>106</v>
      </c>
      <c r="O41" s="62" t="s">
        <v>18</v>
      </c>
      <c r="P41" s="62" t="s">
        <v>18</v>
      </c>
      <c r="Q41" s="62" t="s">
        <v>119</v>
      </c>
      <c r="R41" s="62" t="s">
        <v>119</v>
      </c>
      <c r="S41" s="62" t="s">
        <v>119</v>
      </c>
      <c r="T41" s="62" t="s">
        <v>119</v>
      </c>
      <c r="U41" s="62">
        <v>2020</v>
      </c>
    </row>
    <row r="42" spans="1:21" s="61" customFormat="1" ht="81" customHeight="1" x14ac:dyDescent="0.2">
      <c r="A42" s="89" t="s">
        <v>210</v>
      </c>
      <c r="B42" s="60" t="s">
        <v>250</v>
      </c>
      <c r="C42" s="79" t="s">
        <v>252</v>
      </c>
      <c r="D42" s="79" t="s">
        <v>219</v>
      </c>
      <c r="E42" s="79" t="s">
        <v>258</v>
      </c>
      <c r="F42" s="79" t="s">
        <v>225</v>
      </c>
      <c r="G42" s="79" t="s">
        <v>110</v>
      </c>
      <c r="H42" s="62" t="s">
        <v>94</v>
      </c>
      <c r="I42" s="79" t="s">
        <v>217</v>
      </c>
      <c r="J42" s="62" t="s">
        <v>118</v>
      </c>
      <c r="K42" s="62" t="s">
        <v>96</v>
      </c>
      <c r="L42" s="62" t="s">
        <v>103</v>
      </c>
      <c r="M42" s="62" t="s">
        <v>103</v>
      </c>
      <c r="N42" s="62" t="s">
        <v>106</v>
      </c>
      <c r="O42" s="62" t="s">
        <v>18</v>
      </c>
      <c r="P42" s="62" t="s">
        <v>18</v>
      </c>
      <c r="Q42" s="62" t="s">
        <v>119</v>
      </c>
      <c r="R42" s="62" t="s">
        <v>119</v>
      </c>
      <c r="S42" s="62" t="s">
        <v>119</v>
      </c>
      <c r="T42" s="62" t="s">
        <v>119</v>
      </c>
      <c r="U42" s="62">
        <v>2020</v>
      </c>
    </row>
    <row r="43" spans="1:21" s="61" customFormat="1" ht="81" customHeight="1" x14ac:dyDescent="0.2">
      <c r="A43" s="89" t="s">
        <v>210</v>
      </c>
      <c r="B43" s="60" t="s">
        <v>245</v>
      </c>
      <c r="C43" s="79" t="s">
        <v>247</v>
      </c>
      <c r="D43" s="79" t="s">
        <v>220</v>
      </c>
      <c r="E43" s="79" t="s">
        <v>258</v>
      </c>
      <c r="F43" s="79" t="s">
        <v>225</v>
      </c>
      <c r="G43" s="79" t="s">
        <v>111</v>
      </c>
      <c r="H43" s="62" t="s">
        <v>94</v>
      </c>
      <c r="I43" s="79" t="s">
        <v>217</v>
      </c>
      <c r="J43" s="62" t="s">
        <v>118</v>
      </c>
      <c r="K43" s="62" t="s">
        <v>97</v>
      </c>
      <c r="L43" s="62" t="s">
        <v>129</v>
      </c>
      <c r="M43" s="62" t="s">
        <v>129</v>
      </c>
      <c r="N43" s="62" t="s">
        <v>106</v>
      </c>
      <c r="O43" s="62" t="s">
        <v>18</v>
      </c>
      <c r="P43" s="62" t="s">
        <v>18</v>
      </c>
      <c r="Q43" s="62" t="s">
        <v>119</v>
      </c>
      <c r="R43" s="62" t="s">
        <v>119</v>
      </c>
      <c r="S43" s="62" t="s">
        <v>119</v>
      </c>
      <c r="T43" s="62" t="s">
        <v>119</v>
      </c>
      <c r="U43" s="62">
        <v>2020</v>
      </c>
    </row>
    <row r="44" spans="1:21" s="61" customFormat="1" ht="81" customHeight="1" x14ac:dyDescent="0.2">
      <c r="A44" s="89" t="s">
        <v>210</v>
      </c>
      <c r="B44" s="60" t="s">
        <v>245</v>
      </c>
      <c r="C44" s="79" t="s">
        <v>249</v>
      </c>
      <c r="D44" s="79" t="s">
        <v>221</v>
      </c>
      <c r="E44" s="79" t="s">
        <v>258</v>
      </c>
      <c r="F44" s="79" t="s">
        <v>225</v>
      </c>
      <c r="G44" s="79" t="s">
        <v>111</v>
      </c>
      <c r="H44" s="62" t="s">
        <v>94</v>
      </c>
      <c r="I44" s="79" t="s">
        <v>217</v>
      </c>
      <c r="J44" s="62" t="s">
        <v>118</v>
      </c>
      <c r="K44" s="62" t="s">
        <v>97</v>
      </c>
      <c r="L44" s="62" t="s">
        <v>129</v>
      </c>
      <c r="M44" s="62" t="s">
        <v>129</v>
      </c>
      <c r="N44" s="62" t="s">
        <v>106</v>
      </c>
      <c r="O44" s="62" t="s">
        <v>18</v>
      </c>
      <c r="P44" s="62" t="s">
        <v>18</v>
      </c>
      <c r="Q44" s="62" t="s">
        <v>119</v>
      </c>
      <c r="R44" s="62" t="s">
        <v>119</v>
      </c>
      <c r="S44" s="62" t="s">
        <v>119</v>
      </c>
      <c r="T44" s="62" t="s">
        <v>119</v>
      </c>
      <c r="U44" s="62">
        <v>2020</v>
      </c>
    </row>
    <row r="45" spans="1:21" s="61" customFormat="1" ht="81" customHeight="1" x14ac:dyDescent="0.2">
      <c r="A45" s="89" t="s">
        <v>210</v>
      </c>
      <c r="B45" s="60" t="s">
        <v>245</v>
      </c>
      <c r="C45" s="79" t="s">
        <v>247</v>
      </c>
      <c r="D45" s="79" t="s">
        <v>222</v>
      </c>
      <c r="E45" s="79" t="s">
        <v>258</v>
      </c>
      <c r="F45" s="79" t="s">
        <v>225</v>
      </c>
      <c r="G45" s="79" t="s">
        <v>111</v>
      </c>
      <c r="H45" s="62" t="s">
        <v>94</v>
      </c>
      <c r="I45" s="79" t="s">
        <v>211</v>
      </c>
      <c r="J45" s="62" t="s">
        <v>118</v>
      </c>
      <c r="K45" s="62" t="s">
        <v>97</v>
      </c>
      <c r="L45" s="62" t="s">
        <v>100</v>
      </c>
      <c r="M45" s="62" t="s">
        <v>100</v>
      </c>
      <c r="N45" s="62" t="s">
        <v>106</v>
      </c>
      <c r="O45" s="62" t="s">
        <v>18</v>
      </c>
      <c r="P45" s="62" t="s">
        <v>18</v>
      </c>
      <c r="Q45" s="62" t="s">
        <v>119</v>
      </c>
      <c r="R45" s="62" t="s">
        <v>119</v>
      </c>
      <c r="S45" s="62" t="s">
        <v>119</v>
      </c>
      <c r="T45" s="62" t="s">
        <v>119</v>
      </c>
      <c r="U45" s="62">
        <v>2020</v>
      </c>
    </row>
    <row r="46" spans="1:21" s="61" customFormat="1" ht="81" customHeight="1" x14ac:dyDescent="0.2">
      <c r="A46" s="89" t="s">
        <v>210</v>
      </c>
      <c r="B46" s="60" t="s">
        <v>245</v>
      </c>
      <c r="C46" s="79" t="s">
        <v>249</v>
      </c>
      <c r="D46" s="79" t="s">
        <v>253</v>
      </c>
      <c r="E46" s="79" t="s">
        <v>258</v>
      </c>
      <c r="F46" s="79" t="s">
        <v>225</v>
      </c>
      <c r="G46" s="79" t="s">
        <v>111</v>
      </c>
      <c r="H46" s="62" t="s">
        <v>94</v>
      </c>
      <c r="I46" s="79" t="s">
        <v>223</v>
      </c>
      <c r="J46" s="62" t="s">
        <v>118</v>
      </c>
      <c r="K46" s="62" t="s">
        <v>97</v>
      </c>
      <c r="L46" s="62" t="s">
        <v>129</v>
      </c>
      <c r="M46" s="62" t="s">
        <v>129</v>
      </c>
      <c r="N46" s="62" t="s">
        <v>106</v>
      </c>
      <c r="O46" s="62" t="s">
        <v>18</v>
      </c>
      <c r="P46" s="62" t="s">
        <v>17</v>
      </c>
      <c r="Q46" s="62" t="s">
        <v>119</v>
      </c>
      <c r="R46" s="62" t="s">
        <v>119</v>
      </c>
      <c r="S46" s="62" t="s">
        <v>119</v>
      </c>
      <c r="T46" s="62" t="s">
        <v>119</v>
      </c>
      <c r="U46" s="62">
        <v>2020</v>
      </c>
    </row>
    <row r="47" spans="1:21" s="61" customFormat="1" ht="81" customHeight="1" x14ac:dyDescent="0.2">
      <c r="A47" s="89" t="s">
        <v>210</v>
      </c>
      <c r="B47" s="60" t="s">
        <v>244</v>
      </c>
      <c r="C47" s="74" t="s">
        <v>244</v>
      </c>
      <c r="D47" s="79" t="s">
        <v>224</v>
      </c>
      <c r="E47" s="79" t="s">
        <v>258</v>
      </c>
      <c r="F47" s="79" t="s">
        <v>225</v>
      </c>
      <c r="G47" s="79" t="s">
        <v>110</v>
      </c>
      <c r="H47" s="62" t="s">
        <v>94</v>
      </c>
      <c r="I47" s="79" t="s">
        <v>223</v>
      </c>
      <c r="J47" s="62" t="s">
        <v>118</v>
      </c>
      <c r="K47" s="62" t="s">
        <v>97</v>
      </c>
      <c r="L47" s="62" t="s">
        <v>102</v>
      </c>
      <c r="M47" s="62" t="s">
        <v>102</v>
      </c>
      <c r="N47" s="62" t="s">
        <v>107</v>
      </c>
      <c r="O47" s="62" t="s">
        <v>17</v>
      </c>
      <c r="P47" s="62" t="s">
        <v>17</v>
      </c>
      <c r="Q47" s="62" t="s">
        <v>119</v>
      </c>
      <c r="R47" s="62" t="s">
        <v>119</v>
      </c>
      <c r="S47" s="62" t="s">
        <v>119</v>
      </c>
      <c r="T47" s="62" t="s">
        <v>119</v>
      </c>
      <c r="U47" s="62">
        <v>2020</v>
      </c>
    </row>
    <row r="48" spans="1:21" s="61" customFormat="1" ht="81" customHeight="1" x14ac:dyDescent="0.2">
      <c r="A48" s="89" t="s">
        <v>210</v>
      </c>
      <c r="B48" s="60" t="s">
        <v>157</v>
      </c>
      <c r="C48" s="79" t="s">
        <v>254</v>
      </c>
      <c r="D48" s="79" t="s">
        <v>226</v>
      </c>
      <c r="E48" s="79" t="s">
        <v>258</v>
      </c>
      <c r="F48" s="79" t="s">
        <v>225</v>
      </c>
      <c r="G48" s="79" t="s">
        <v>111</v>
      </c>
      <c r="H48" s="62" t="s">
        <v>94</v>
      </c>
      <c r="I48" s="79" t="s">
        <v>216</v>
      </c>
      <c r="J48" s="62" t="s">
        <v>118</v>
      </c>
      <c r="K48" s="62" t="s">
        <v>97</v>
      </c>
      <c r="L48" s="62" t="s">
        <v>100</v>
      </c>
      <c r="M48" s="62" t="s">
        <v>100</v>
      </c>
      <c r="N48" s="62" t="s">
        <v>106</v>
      </c>
      <c r="O48" s="62" t="s">
        <v>17</v>
      </c>
      <c r="P48" s="62" t="s">
        <v>16</v>
      </c>
      <c r="Q48" s="62" t="s">
        <v>119</v>
      </c>
      <c r="R48" s="62" t="s">
        <v>119</v>
      </c>
      <c r="S48" s="62" t="s">
        <v>119</v>
      </c>
      <c r="T48" s="62" t="s">
        <v>119</v>
      </c>
      <c r="U48" s="62">
        <v>2020</v>
      </c>
    </row>
    <row r="49" spans="1:21" s="61" customFormat="1" ht="81" customHeight="1" x14ac:dyDescent="0.2">
      <c r="A49" s="89" t="s">
        <v>210</v>
      </c>
      <c r="B49" s="60" t="s">
        <v>157</v>
      </c>
      <c r="C49" s="79" t="s">
        <v>254</v>
      </c>
      <c r="D49" s="79" t="s">
        <v>227</v>
      </c>
      <c r="E49" s="79" t="s">
        <v>258</v>
      </c>
      <c r="F49" s="79" t="s">
        <v>225</v>
      </c>
      <c r="G49" s="79" t="s">
        <v>111</v>
      </c>
      <c r="H49" s="62" t="s">
        <v>94</v>
      </c>
      <c r="I49" s="79" t="s">
        <v>216</v>
      </c>
      <c r="J49" s="62" t="s">
        <v>118</v>
      </c>
      <c r="K49" s="62" t="s">
        <v>97</v>
      </c>
      <c r="L49" s="62" t="s">
        <v>129</v>
      </c>
      <c r="M49" s="62" t="s">
        <v>129</v>
      </c>
      <c r="N49" s="62" t="s">
        <v>106</v>
      </c>
      <c r="O49" s="62" t="s">
        <v>16</v>
      </c>
      <c r="P49" s="62" t="s">
        <v>16</v>
      </c>
      <c r="Q49" s="62" t="s">
        <v>119</v>
      </c>
      <c r="R49" s="62" t="s">
        <v>119</v>
      </c>
      <c r="S49" s="62" t="s">
        <v>119</v>
      </c>
      <c r="T49" s="62" t="s">
        <v>119</v>
      </c>
      <c r="U49" s="62">
        <v>2020</v>
      </c>
    </row>
    <row r="50" spans="1:21" s="61" customFormat="1" ht="81" customHeight="1" x14ac:dyDescent="0.2">
      <c r="A50" s="89" t="s">
        <v>210</v>
      </c>
      <c r="B50" s="60" t="s">
        <v>156</v>
      </c>
      <c r="C50" s="79" t="s">
        <v>228</v>
      </c>
      <c r="D50" s="79" t="s">
        <v>229</v>
      </c>
      <c r="E50" s="79" t="s">
        <v>258</v>
      </c>
      <c r="F50" s="79" t="s">
        <v>225</v>
      </c>
      <c r="G50" s="79" t="s">
        <v>111</v>
      </c>
      <c r="H50" s="62" t="s">
        <v>154</v>
      </c>
      <c r="I50" s="79" t="s">
        <v>216</v>
      </c>
      <c r="J50" s="62" t="s">
        <v>118</v>
      </c>
      <c r="K50" s="62" t="s">
        <v>97</v>
      </c>
      <c r="L50" s="62" t="s">
        <v>102</v>
      </c>
      <c r="M50" s="62" t="s">
        <v>102</v>
      </c>
      <c r="N50" s="62" t="s">
        <v>106</v>
      </c>
      <c r="O50" s="62" t="s">
        <v>17</v>
      </c>
      <c r="P50" s="62" t="s">
        <v>16</v>
      </c>
      <c r="Q50" s="62" t="s">
        <v>119</v>
      </c>
      <c r="R50" s="62" t="s">
        <v>119</v>
      </c>
      <c r="S50" s="62" t="s">
        <v>119</v>
      </c>
      <c r="T50" s="62" t="s">
        <v>119</v>
      </c>
      <c r="U50" s="62">
        <v>2020</v>
      </c>
    </row>
    <row r="51" spans="1:21" s="61" customFormat="1" ht="81" customHeight="1" x14ac:dyDescent="0.2">
      <c r="A51" s="89" t="s">
        <v>210</v>
      </c>
      <c r="B51" s="60" t="s">
        <v>255</v>
      </c>
      <c r="C51" s="79" t="s">
        <v>230</v>
      </c>
      <c r="D51" s="79" t="s">
        <v>231</v>
      </c>
      <c r="E51" s="79" t="s">
        <v>258</v>
      </c>
      <c r="F51" s="79" t="s">
        <v>225</v>
      </c>
      <c r="G51" s="79" t="s">
        <v>111</v>
      </c>
      <c r="H51" s="62" t="s">
        <v>94</v>
      </c>
      <c r="I51" s="79" t="s">
        <v>216</v>
      </c>
      <c r="J51" s="62" t="s">
        <v>118</v>
      </c>
      <c r="K51" s="62" t="s">
        <v>97</v>
      </c>
      <c r="L51" s="62" t="s">
        <v>102</v>
      </c>
      <c r="M51" s="62" t="s">
        <v>102</v>
      </c>
      <c r="N51" s="62" t="s">
        <v>106</v>
      </c>
      <c r="O51" s="62" t="s">
        <v>16</v>
      </c>
      <c r="P51" s="62" t="s">
        <v>16</v>
      </c>
      <c r="Q51" s="62" t="s">
        <v>119</v>
      </c>
      <c r="R51" s="62" t="s">
        <v>119</v>
      </c>
      <c r="S51" s="62" t="s">
        <v>119</v>
      </c>
      <c r="T51" s="62" t="s">
        <v>119</v>
      </c>
      <c r="U51" s="62">
        <v>2020</v>
      </c>
    </row>
    <row r="52" spans="1:21" s="61" customFormat="1" ht="81" customHeight="1" x14ac:dyDescent="0.2">
      <c r="A52" s="89" t="s">
        <v>210</v>
      </c>
      <c r="B52" s="60" t="s">
        <v>255</v>
      </c>
      <c r="C52" s="79" t="s">
        <v>232</v>
      </c>
      <c r="D52" s="79" t="s">
        <v>233</v>
      </c>
      <c r="E52" s="79" t="s">
        <v>258</v>
      </c>
      <c r="F52" s="79" t="s">
        <v>225</v>
      </c>
      <c r="G52" s="79" t="s">
        <v>111</v>
      </c>
      <c r="H52" s="62" t="s">
        <v>94</v>
      </c>
      <c r="I52" s="79" t="s">
        <v>216</v>
      </c>
      <c r="J52" s="62" t="s">
        <v>118</v>
      </c>
      <c r="K52" s="62" t="s">
        <v>97</v>
      </c>
      <c r="L52" s="62" t="s">
        <v>102</v>
      </c>
      <c r="M52" s="62" t="s">
        <v>102</v>
      </c>
      <c r="N52" s="62" t="s">
        <v>106</v>
      </c>
      <c r="O52" s="81" t="s">
        <v>18</v>
      </c>
      <c r="P52" s="81" t="s">
        <v>17</v>
      </c>
      <c r="Q52" s="62" t="s">
        <v>119</v>
      </c>
      <c r="R52" s="62" t="s">
        <v>119</v>
      </c>
      <c r="S52" s="62" t="s">
        <v>119</v>
      </c>
      <c r="T52" s="62" t="s">
        <v>119</v>
      </c>
      <c r="U52" s="62">
        <v>2020</v>
      </c>
    </row>
    <row r="53" spans="1:21" s="61" customFormat="1" ht="81" customHeight="1" x14ac:dyDescent="0.2">
      <c r="A53" s="89" t="s">
        <v>210</v>
      </c>
      <c r="B53" s="60" t="s">
        <v>255</v>
      </c>
      <c r="C53" s="79" t="s">
        <v>234</v>
      </c>
      <c r="D53" s="79" t="s">
        <v>235</v>
      </c>
      <c r="E53" s="79" t="s">
        <v>258</v>
      </c>
      <c r="F53" s="79" t="s">
        <v>225</v>
      </c>
      <c r="G53" s="79" t="s">
        <v>111</v>
      </c>
      <c r="H53" s="62" t="s">
        <v>94</v>
      </c>
      <c r="I53" s="79" t="s">
        <v>216</v>
      </c>
      <c r="J53" s="62" t="s">
        <v>118</v>
      </c>
      <c r="K53" s="62" t="s">
        <v>97</v>
      </c>
      <c r="L53" s="62" t="s">
        <v>102</v>
      </c>
      <c r="M53" s="62" t="s">
        <v>102</v>
      </c>
      <c r="N53" s="62" t="s">
        <v>106</v>
      </c>
      <c r="O53" s="81" t="s">
        <v>18</v>
      </c>
      <c r="P53" s="81" t="s">
        <v>17</v>
      </c>
      <c r="Q53" s="62" t="s">
        <v>119</v>
      </c>
      <c r="R53" s="62" t="s">
        <v>119</v>
      </c>
      <c r="S53" s="62" t="s">
        <v>119</v>
      </c>
      <c r="T53" s="62" t="s">
        <v>119</v>
      </c>
      <c r="U53" s="62">
        <v>2020</v>
      </c>
    </row>
    <row r="54" spans="1:21" s="61" customFormat="1" ht="81" customHeight="1" x14ac:dyDescent="0.2">
      <c r="A54" s="89" t="s">
        <v>210</v>
      </c>
      <c r="B54" s="60" t="s">
        <v>255</v>
      </c>
      <c r="C54" s="79" t="s">
        <v>236</v>
      </c>
      <c r="D54" s="79" t="s">
        <v>237</v>
      </c>
      <c r="E54" s="79" t="s">
        <v>258</v>
      </c>
      <c r="F54" s="79" t="s">
        <v>225</v>
      </c>
      <c r="G54" s="79" t="s">
        <v>111</v>
      </c>
      <c r="H54" s="62" t="s">
        <v>94</v>
      </c>
      <c r="I54" s="79" t="s">
        <v>216</v>
      </c>
      <c r="J54" s="62" t="s">
        <v>118</v>
      </c>
      <c r="K54" s="62" t="s">
        <v>202</v>
      </c>
      <c r="L54" s="62" t="s">
        <v>102</v>
      </c>
      <c r="M54" s="62" t="s">
        <v>102</v>
      </c>
      <c r="N54" s="62" t="s">
        <v>106</v>
      </c>
      <c r="O54" s="81" t="s">
        <v>18</v>
      </c>
      <c r="P54" s="81" t="s">
        <v>17</v>
      </c>
      <c r="Q54" s="62" t="s">
        <v>119</v>
      </c>
      <c r="R54" s="62" t="s">
        <v>119</v>
      </c>
      <c r="S54" s="62" t="s">
        <v>119</v>
      </c>
      <c r="T54" s="62" t="s">
        <v>119</v>
      </c>
      <c r="U54" s="62">
        <v>2020</v>
      </c>
    </row>
    <row r="55" spans="1:21" s="61" customFormat="1" ht="81" customHeight="1" x14ac:dyDescent="0.2">
      <c r="A55" s="89" t="s">
        <v>210</v>
      </c>
      <c r="B55" s="60" t="s">
        <v>255</v>
      </c>
      <c r="C55" s="79" t="s">
        <v>238</v>
      </c>
      <c r="D55" s="79" t="s">
        <v>239</v>
      </c>
      <c r="E55" s="79" t="s">
        <v>258</v>
      </c>
      <c r="F55" s="79" t="s">
        <v>225</v>
      </c>
      <c r="G55" s="79" t="s">
        <v>111</v>
      </c>
      <c r="H55" s="62" t="s">
        <v>94</v>
      </c>
      <c r="I55" s="79" t="s">
        <v>216</v>
      </c>
      <c r="J55" s="62" t="s">
        <v>118</v>
      </c>
      <c r="K55" s="62" t="s">
        <v>97</v>
      </c>
      <c r="L55" s="62" t="s">
        <v>102</v>
      </c>
      <c r="M55" s="62" t="s">
        <v>102</v>
      </c>
      <c r="N55" s="62" t="s">
        <v>106</v>
      </c>
      <c r="O55" s="81" t="s">
        <v>18</v>
      </c>
      <c r="P55" s="81" t="s">
        <v>17</v>
      </c>
      <c r="Q55" s="62" t="s">
        <v>119</v>
      </c>
      <c r="R55" s="62" t="s">
        <v>119</v>
      </c>
      <c r="S55" s="62" t="s">
        <v>119</v>
      </c>
      <c r="T55" s="62" t="s">
        <v>119</v>
      </c>
      <c r="U55" s="62">
        <v>2020</v>
      </c>
    </row>
    <row r="56" spans="1:21" s="61" customFormat="1" ht="81" customHeight="1" x14ac:dyDescent="0.2">
      <c r="A56" s="89" t="s">
        <v>210</v>
      </c>
      <c r="B56" s="60" t="s">
        <v>255</v>
      </c>
      <c r="C56" s="79" t="s">
        <v>240</v>
      </c>
      <c r="D56" s="79" t="s">
        <v>241</v>
      </c>
      <c r="E56" s="79" t="s">
        <v>258</v>
      </c>
      <c r="F56" s="79" t="s">
        <v>225</v>
      </c>
      <c r="G56" s="79" t="s">
        <v>111</v>
      </c>
      <c r="H56" s="62" t="s">
        <v>94</v>
      </c>
      <c r="I56" s="79" t="s">
        <v>216</v>
      </c>
      <c r="J56" s="62" t="s">
        <v>118</v>
      </c>
      <c r="K56" s="62" t="s">
        <v>97</v>
      </c>
      <c r="L56" s="62" t="s">
        <v>102</v>
      </c>
      <c r="M56" s="62" t="s">
        <v>102</v>
      </c>
      <c r="N56" s="62" t="s">
        <v>106</v>
      </c>
      <c r="O56" s="81" t="s">
        <v>18</v>
      </c>
      <c r="P56" s="81" t="s">
        <v>17</v>
      </c>
      <c r="Q56" s="62" t="s">
        <v>119</v>
      </c>
      <c r="R56" s="62" t="s">
        <v>119</v>
      </c>
      <c r="S56" s="62" t="s">
        <v>119</v>
      </c>
      <c r="T56" s="62" t="s">
        <v>119</v>
      </c>
      <c r="U56" s="62">
        <v>2020</v>
      </c>
    </row>
    <row r="57" spans="1:21" s="61" customFormat="1" ht="81" customHeight="1" x14ac:dyDescent="0.2">
      <c r="A57" s="89" t="s">
        <v>210</v>
      </c>
      <c r="B57" s="60" t="s">
        <v>157</v>
      </c>
      <c r="C57" s="79" t="s">
        <v>254</v>
      </c>
      <c r="D57" s="79" t="s">
        <v>242</v>
      </c>
      <c r="E57" s="79" t="s">
        <v>258</v>
      </c>
      <c r="F57" s="79" t="s">
        <v>225</v>
      </c>
      <c r="G57" s="79" t="s">
        <v>111</v>
      </c>
      <c r="H57" s="62" t="s">
        <v>154</v>
      </c>
      <c r="I57" s="79" t="s">
        <v>216</v>
      </c>
      <c r="J57" s="62" t="s">
        <v>118</v>
      </c>
      <c r="K57" s="62" t="s">
        <v>97</v>
      </c>
      <c r="L57" s="62" t="s">
        <v>129</v>
      </c>
      <c r="M57" s="62" t="s">
        <v>129</v>
      </c>
      <c r="N57" s="62" t="s">
        <v>106</v>
      </c>
      <c r="O57" s="81" t="s">
        <v>18</v>
      </c>
      <c r="P57" s="81" t="s">
        <v>17</v>
      </c>
      <c r="Q57" s="62" t="s">
        <v>119</v>
      </c>
      <c r="R57" s="62" t="s">
        <v>119</v>
      </c>
      <c r="S57" s="62" t="s">
        <v>119</v>
      </c>
      <c r="T57" s="62" t="s">
        <v>119</v>
      </c>
      <c r="U57" s="62">
        <v>2020</v>
      </c>
    </row>
    <row r="58" spans="1:21" s="61" customFormat="1" ht="81" customHeight="1" x14ac:dyDescent="0.2">
      <c r="A58" s="89" t="s">
        <v>210</v>
      </c>
      <c r="B58" s="60" t="s">
        <v>256</v>
      </c>
      <c r="C58" s="79" t="s">
        <v>257</v>
      </c>
      <c r="D58" s="82" t="s">
        <v>243</v>
      </c>
      <c r="E58" s="79" t="s">
        <v>258</v>
      </c>
      <c r="F58" s="79" t="s">
        <v>225</v>
      </c>
      <c r="G58" s="82" t="s">
        <v>111</v>
      </c>
      <c r="H58" s="81" t="s">
        <v>94</v>
      </c>
      <c r="I58" s="82" t="s">
        <v>216</v>
      </c>
      <c r="J58" s="81" t="s">
        <v>118</v>
      </c>
      <c r="K58" s="81" t="s">
        <v>97</v>
      </c>
      <c r="L58" s="81" t="s">
        <v>100</v>
      </c>
      <c r="M58" s="81" t="s">
        <v>100</v>
      </c>
      <c r="N58" s="81" t="s">
        <v>106</v>
      </c>
      <c r="O58" s="81" t="s">
        <v>18</v>
      </c>
      <c r="P58" s="81" t="s">
        <v>17</v>
      </c>
      <c r="Q58" s="81" t="s">
        <v>119</v>
      </c>
      <c r="R58" s="81" t="s">
        <v>119</v>
      </c>
      <c r="S58" s="81" t="s">
        <v>119</v>
      </c>
      <c r="T58" s="81" t="s">
        <v>119</v>
      </c>
      <c r="U58" s="81">
        <v>2020</v>
      </c>
    </row>
    <row r="59" spans="1:21" s="61" customFormat="1" ht="81" customHeight="1" x14ac:dyDescent="0.2">
      <c r="A59" s="89" t="s">
        <v>210</v>
      </c>
      <c r="B59" s="60" t="s">
        <v>124</v>
      </c>
      <c r="C59" s="79" t="s">
        <v>259</v>
      </c>
      <c r="D59" s="79" t="s">
        <v>260</v>
      </c>
      <c r="E59" s="79" t="s">
        <v>258</v>
      </c>
      <c r="F59" s="79" t="s">
        <v>261</v>
      </c>
      <c r="G59" s="79" t="s">
        <v>111</v>
      </c>
      <c r="H59" s="62" t="s">
        <v>94</v>
      </c>
      <c r="I59" s="79" t="s">
        <v>262</v>
      </c>
      <c r="J59" s="62" t="s">
        <v>118</v>
      </c>
      <c r="K59" s="62" t="s">
        <v>97</v>
      </c>
      <c r="L59" s="62" t="s">
        <v>102</v>
      </c>
      <c r="M59" s="62" t="s">
        <v>102</v>
      </c>
      <c r="N59" s="62" t="s">
        <v>106</v>
      </c>
      <c r="O59" s="62" t="s">
        <v>17</v>
      </c>
      <c r="P59" s="62" t="s">
        <v>16</v>
      </c>
      <c r="Q59" s="62" t="s">
        <v>119</v>
      </c>
      <c r="R59" s="62" t="s">
        <v>119</v>
      </c>
      <c r="S59" s="62" t="s">
        <v>119</v>
      </c>
      <c r="T59" s="62" t="s">
        <v>119</v>
      </c>
      <c r="U59" s="62">
        <v>2020</v>
      </c>
    </row>
    <row r="60" spans="1:21" s="61" customFormat="1" ht="81" customHeight="1" x14ac:dyDescent="0.2">
      <c r="A60" s="89" t="s">
        <v>210</v>
      </c>
      <c r="B60" s="60" t="s">
        <v>276</v>
      </c>
      <c r="C60" s="79" t="s">
        <v>263</v>
      </c>
      <c r="D60" s="79" t="s">
        <v>264</v>
      </c>
      <c r="E60" s="79" t="s">
        <v>258</v>
      </c>
      <c r="F60" s="79" t="s">
        <v>261</v>
      </c>
      <c r="G60" s="79" t="s">
        <v>111</v>
      </c>
      <c r="H60" s="62" t="s">
        <v>154</v>
      </c>
      <c r="I60" s="79" t="s">
        <v>265</v>
      </c>
      <c r="J60" s="62" t="s">
        <v>118</v>
      </c>
      <c r="K60" s="62" t="s">
        <v>97</v>
      </c>
      <c r="L60" s="62" t="s">
        <v>129</v>
      </c>
      <c r="M60" s="62" t="s">
        <v>129</v>
      </c>
      <c r="N60" s="62" t="s">
        <v>106</v>
      </c>
      <c r="O60" s="62" t="s">
        <v>17</v>
      </c>
      <c r="P60" s="62" t="s">
        <v>16</v>
      </c>
      <c r="Q60" s="62" t="s">
        <v>119</v>
      </c>
      <c r="R60" s="62" t="s">
        <v>119</v>
      </c>
      <c r="S60" s="62" t="s">
        <v>119</v>
      </c>
      <c r="T60" s="62" t="s">
        <v>119</v>
      </c>
      <c r="U60" s="62">
        <v>2020</v>
      </c>
    </row>
    <row r="61" spans="1:21" s="61" customFormat="1" ht="81" customHeight="1" x14ac:dyDescent="0.2">
      <c r="A61" s="89" t="s">
        <v>210</v>
      </c>
      <c r="B61" s="60" t="s">
        <v>276</v>
      </c>
      <c r="C61" s="79" t="s">
        <v>266</v>
      </c>
      <c r="D61" s="79" t="s">
        <v>267</v>
      </c>
      <c r="E61" s="79" t="s">
        <v>258</v>
      </c>
      <c r="F61" s="79" t="s">
        <v>261</v>
      </c>
      <c r="G61" s="79" t="s">
        <v>111</v>
      </c>
      <c r="H61" s="62" t="s">
        <v>94</v>
      </c>
      <c r="I61" s="79" t="s">
        <v>265</v>
      </c>
      <c r="J61" s="62" t="s">
        <v>118</v>
      </c>
      <c r="K61" s="62" t="s">
        <v>97</v>
      </c>
      <c r="L61" s="62" t="s">
        <v>129</v>
      </c>
      <c r="M61" s="62" t="s">
        <v>129</v>
      </c>
      <c r="N61" s="62" t="s">
        <v>106</v>
      </c>
      <c r="O61" s="62" t="s">
        <v>17</v>
      </c>
      <c r="P61" s="62" t="s">
        <v>16</v>
      </c>
      <c r="Q61" s="62" t="s">
        <v>119</v>
      </c>
      <c r="R61" s="62" t="s">
        <v>119</v>
      </c>
      <c r="S61" s="62" t="s">
        <v>119</v>
      </c>
      <c r="T61" s="62" t="s">
        <v>119</v>
      </c>
      <c r="U61" s="62">
        <v>2020</v>
      </c>
    </row>
    <row r="62" spans="1:21" s="61" customFormat="1" ht="81" customHeight="1" x14ac:dyDescent="0.2">
      <c r="A62" s="89" t="s">
        <v>210</v>
      </c>
      <c r="B62" s="60" t="s">
        <v>276</v>
      </c>
      <c r="C62" s="79" t="s">
        <v>268</v>
      </c>
      <c r="D62" s="79" t="s">
        <v>269</v>
      </c>
      <c r="E62" s="79" t="s">
        <v>258</v>
      </c>
      <c r="F62" s="79" t="s">
        <v>261</v>
      </c>
      <c r="G62" s="79" t="s">
        <v>111</v>
      </c>
      <c r="H62" s="62" t="s">
        <v>154</v>
      </c>
      <c r="I62" s="79" t="s">
        <v>265</v>
      </c>
      <c r="J62" s="62" t="s">
        <v>118</v>
      </c>
      <c r="K62" s="62" t="s">
        <v>97</v>
      </c>
      <c r="L62" s="62" t="s">
        <v>129</v>
      </c>
      <c r="M62" s="62" t="s">
        <v>129</v>
      </c>
      <c r="N62" s="62" t="s">
        <v>106</v>
      </c>
      <c r="O62" s="62" t="s">
        <v>17</v>
      </c>
      <c r="P62" s="62" t="s">
        <v>16</v>
      </c>
      <c r="Q62" s="62" t="s">
        <v>119</v>
      </c>
      <c r="R62" s="62" t="s">
        <v>119</v>
      </c>
      <c r="S62" s="62" t="s">
        <v>119</v>
      </c>
      <c r="T62" s="62" t="s">
        <v>119</v>
      </c>
      <c r="U62" s="62">
        <v>2020</v>
      </c>
    </row>
    <row r="63" spans="1:21" s="61" customFormat="1" ht="39.75" customHeight="1" x14ac:dyDescent="0.2">
      <c r="A63" s="89" t="s">
        <v>210</v>
      </c>
      <c r="B63" s="60" t="s">
        <v>276</v>
      </c>
      <c r="C63" s="79" t="s">
        <v>270</v>
      </c>
      <c r="D63" s="79" t="s">
        <v>271</v>
      </c>
      <c r="E63" s="79" t="s">
        <v>258</v>
      </c>
      <c r="F63" s="79" t="s">
        <v>261</v>
      </c>
      <c r="G63" s="79" t="s">
        <v>111</v>
      </c>
      <c r="H63" s="62" t="s">
        <v>154</v>
      </c>
      <c r="I63" s="79" t="s">
        <v>265</v>
      </c>
      <c r="J63" s="62" t="s">
        <v>118</v>
      </c>
      <c r="K63" s="62" t="s">
        <v>97</v>
      </c>
      <c r="L63" s="62" t="s">
        <v>129</v>
      </c>
      <c r="M63" s="62" t="s">
        <v>129</v>
      </c>
      <c r="N63" s="62" t="s">
        <v>106</v>
      </c>
      <c r="O63" s="62" t="s">
        <v>17</v>
      </c>
      <c r="P63" s="62" t="s">
        <v>16</v>
      </c>
      <c r="Q63" s="62" t="s">
        <v>119</v>
      </c>
      <c r="R63" s="62" t="s">
        <v>119</v>
      </c>
      <c r="S63" s="62" t="s">
        <v>119</v>
      </c>
      <c r="T63" s="62" t="s">
        <v>119</v>
      </c>
      <c r="U63" s="62">
        <v>2020</v>
      </c>
    </row>
    <row r="64" spans="1:21" s="61" customFormat="1" ht="39.75" customHeight="1" x14ac:dyDescent="0.2">
      <c r="A64" s="89" t="s">
        <v>210</v>
      </c>
      <c r="B64" s="60" t="s">
        <v>276</v>
      </c>
      <c r="C64" s="79" t="s">
        <v>272</v>
      </c>
      <c r="D64" s="79" t="s">
        <v>273</v>
      </c>
      <c r="E64" s="79" t="s">
        <v>258</v>
      </c>
      <c r="F64" s="79" t="s">
        <v>261</v>
      </c>
      <c r="G64" s="79" t="s">
        <v>111</v>
      </c>
      <c r="H64" s="62" t="s">
        <v>154</v>
      </c>
      <c r="I64" s="79" t="s">
        <v>265</v>
      </c>
      <c r="J64" s="62" t="s">
        <v>118</v>
      </c>
      <c r="K64" s="62" t="s">
        <v>97</v>
      </c>
      <c r="L64" s="62" t="s">
        <v>129</v>
      </c>
      <c r="M64" s="62" t="s">
        <v>129</v>
      </c>
      <c r="N64" s="62" t="s">
        <v>106</v>
      </c>
      <c r="O64" s="62" t="s">
        <v>17</v>
      </c>
      <c r="P64" s="62" t="s">
        <v>16</v>
      </c>
      <c r="Q64" s="62" t="s">
        <v>119</v>
      </c>
      <c r="R64" s="62" t="s">
        <v>119</v>
      </c>
      <c r="S64" s="62" t="s">
        <v>119</v>
      </c>
      <c r="T64" s="62" t="s">
        <v>119</v>
      </c>
      <c r="U64" s="62">
        <v>2020</v>
      </c>
    </row>
    <row r="65" spans="1:21" s="61" customFormat="1" ht="39.75" customHeight="1" x14ac:dyDescent="0.2">
      <c r="A65" s="89" t="s">
        <v>210</v>
      </c>
      <c r="B65" s="60" t="s">
        <v>276</v>
      </c>
      <c r="C65" s="79" t="s">
        <v>278</v>
      </c>
      <c r="D65" s="79" t="s">
        <v>274</v>
      </c>
      <c r="E65" s="79" t="s">
        <v>258</v>
      </c>
      <c r="F65" s="79" t="s">
        <v>261</v>
      </c>
      <c r="G65" s="79" t="s">
        <v>111</v>
      </c>
      <c r="H65" s="62" t="s">
        <v>154</v>
      </c>
      <c r="I65" s="79" t="s">
        <v>265</v>
      </c>
      <c r="J65" s="62" t="s">
        <v>118</v>
      </c>
      <c r="K65" s="62" t="s">
        <v>97</v>
      </c>
      <c r="L65" s="62" t="s">
        <v>129</v>
      </c>
      <c r="M65" s="62" t="s">
        <v>129</v>
      </c>
      <c r="N65" s="62" t="s">
        <v>106</v>
      </c>
      <c r="O65" s="62" t="s">
        <v>18</v>
      </c>
      <c r="P65" s="62" t="s">
        <v>16</v>
      </c>
      <c r="Q65" s="62" t="s">
        <v>119</v>
      </c>
      <c r="R65" s="62" t="s">
        <v>119</v>
      </c>
      <c r="S65" s="62" t="s">
        <v>119</v>
      </c>
      <c r="T65" s="62" t="s">
        <v>119</v>
      </c>
      <c r="U65" s="62">
        <v>2020</v>
      </c>
    </row>
    <row r="66" spans="1:21" s="61" customFormat="1" ht="39.75" customHeight="1" x14ac:dyDescent="0.2">
      <c r="A66" s="89" t="s">
        <v>210</v>
      </c>
      <c r="B66" s="60" t="s">
        <v>156</v>
      </c>
      <c r="C66" s="83" t="s">
        <v>277</v>
      </c>
      <c r="D66" s="79" t="s">
        <v>275</v>
      </c>
      <c r="E66" s="79" t="s">
        <v>258</v>
      </c>
      <c r="F66" s="79" t="s">
        <v>261</v>
      </c>
      <c r="G66" s="79" t="s">
        <v>111</v>
      </c>
      <c r="H66" s="62" t="s">
        <v>154</v>
      </c>
      <c r="I66" s="79" t="s">
        <v>265</v>
      </c>
      <c r="J66" s="62" t="s">
        <v>118</v>
      </c>
      <c r="K66" s="62" t="s">
        <v>97</v>
      </c>
      <c r="L66" s="62" t="s">
        <v>129</v>
      </c>
      <c r="M66" s="62" t="s">
        <v>129</v>
      </c>
      <c r="N66" s="62" t="s">
        <v>106</v>
      </c>
      <c r="O66" s="62" t="s">
        <v>18</v>
      </c>
      <c r="P66" s="62" t="s">
        <v>16</v>
      </c>
      <c r="Q66" s="62" t="s">
        <v>119</v>
      </c>
      <c r="R66" s="62" t="s">
        <v>119</v>
      </c>
      <c r="S66" s="62" t="s">
        <v>119</v>
      </c>
      <c r="T66" s="62" t="s">
        <v>119</v>
      </c>
      <c r="U66" s="62">
        <v>2020</v>
      </c>
    </row>
    <row r="67" spans="1:21" s="61" customFormat="1" ht="39.75" customHeight="1" x14ac:dyDescent="0.2">
      <c r="A67" s="94">
        <v>45259</v>
      </c>
      <c r="B67" s="60" t="s">
        <v>157</v>
      </c>
      <c r="C67" s="79" t="s">
        <v>281</v>
      </c>
      <c r="D67" s="79" t="s">
        <v>282</v>
      </c>
      <c r="E67" s="79" t="s">
        <v>258</v>
      </c>
      <c r="F67" s="79" t="s">
        <v>279</v>
      </c>
      <c r="G67" s="79" t="s">
        <v>111</v>
      </c>
      <c r="H67" s="62" t="s">
        <v>94</v>
      </c>
      <c r="I67" s="79" t="s">
        <v>280</v>
      </c>
      <c r="J67" s="62" t="s">
        <v>118</v>
      </c>
      <c r="K67" s="62" t="s">
        <v>97</v>
      </c>
      <c r="L67" s="62" t="s">
        <v>103</v>
      </c>
      <c r="M67" s="62" t="s">
        <v>103</v>
      </c>
      <c r="N67" s="62" t="s">
        <v>106</v>
      </c>
      <c r="O67" s="62" t="s">
        <v>17</v>
      </c>
      <c r="P67" s="62" t="s">
        <v>17</v>
      </c>
      <c r="Q67" s="62" t="s">
        <v>120</v>
      </c>
      <c r="R67" s="62" t="s">
        <v>121</v>
      </c>
      <c r="S67" s="62" t="s">
        <v>122</v>
      </c>
      <c r="T67" s="62" t="s">
        <v>123</v>
      </c>
      <c r="U67" s="62">
        <v>2023</v>
      </c>
    </row>
    <row r="68" spans="1:21" s="61" customFormat="1" ht="39.75" customHeight="1" x14ac:dyDescent="0.2">
      <c r="A68" s="94">
        <v>45259</v>
      </c>
      <c r="B68" s="60" t="s">
        <v>299</v>
      </c>
      <c r="C68" s="79" t="s">
        <v>283</v>
      </c>
      <c r="D68" s="79" t="s">
        <v>284</v>
      </c>
      <c r="E68" s="79" t="s">
        <v>258</v>
      </c>
      <c r="F68" s="79" t="s">
        <v>279</v>
      </c>
      <c r="G68" s="79" t="s">
        <v>111</v>
      </c>
      <c r="H68" s="62" t="s">
        <v>93</v>
      </c>
      <c r="I68" s="79" t="s">
        <v>280</v>
      </c>
      <c r="J68" s="62" t="s">
        <v>118</v>
      </c>
      <c r="K68" s="62" t="s">
        <v>97</v>
      </c>
      <c r="L68" s="62" t="s">
        <v>103</v>
      </c>
      <c r="M68" s="62" t="s">
        <v>103</v>
      </c>
      <c r="N68" s="62" t="s">
        <v>106</v>
      </c>
      <c r="O68" s="62" t="s">
        <v>17</v>
      </c>
      <c r="P68" s="62" t="s">
        <v>17</v>
      </c>
      <c r="Q68" s="62" t="s">
        <v>120</v>
      </c>
      <c r="R68" s="62" t="s">
        <v>121</v>
      </c>
      <c r="S68" s="62" t="s">
        <v>122</v>
      </c>
      <c r="T68" s="62" t="s">
        <v>123</v>
      </c>
      <c r="U68" s="62">
        <v>2023</v>
      </c>
    </row>
    <row r="69" spans="1:21" s="61" customFormat="1" ht="39.75" customHeight="1" x14ac:dyDescent="0.2">
      <c r="A69" s="94">
        <v>45259</v>
      </c>
      <c r="B69" s="60" t="s">
        <v>157</v>
      </c>
      <c r="C69" s="79" t="s">
        <v>285</v>
      </c>
      <c r="D69" s="79" t="s">
        <v>286</v>
      </c>
      <c r="E69" s="79" t="s">
        <v>258</v>
      </c>
      <c r="F69" s="79" t="s">
        <v>279</v>
      </c>
      <c r="G69" s="79" t="s">
        <v>111</v>
      </c>
      <c r="H69" s="62" t="s">
        <v>94</v>
      </c>
      <c r="I69" s="79" t="s">
        <v>280</v>
      </c>
      <c r="J69" s="62" t="s">
        <v>118</v>
      </c>
      <c r="K69" s="62" t="s">
        <v>97</v>
      </c>
      <c r="L69" s="62" t="s">
        <v>103</v>
      </c>
      <c r="M69" s="62" t="s">
        <v>103</v>
      </c>
      <c r="N69" s="62" t="s">
        <v>106</v>
      </c>
      <c r="O69" s="62" t="s">
        <v>17</v>
      </c>
      <c r="P69" s="62" t="s">
        <v>17</v>
      </c>
      <c r="Q69" s="62" t="s">
        <v>120</v>
      </c>
      <c r="R69" s="62" t="s">
        <v>121</v>
      </c>
      <c r="S69" s="62" t="s">
        <v>122</v>
      </c>
      <c r="T69" s="62" t="s">
        <v>123</v>
      </c>
      <c r="U69" s="62">
        <v>2023</v>
      </c>
    </row>
    <row r="70" spans="1:21" s="61" customFormat="1" ht="39.75" customHeight="1" x14ac:dyDescent="0.2">
      <c r="A70" s="94">
        <v>45259</v>
      </c>
      <c r="B70" s="60" t="s">
        <v>299</v>
      </c>
      <c r="C70" s="79" t="s">
        <v>287</v>
      </c>
      <c r="D70" s="79" t="s">
        <v>288</v>
      </c>
      <c r="E70" s="79" t="s">
        <v>258</v>
      </c>
      <c r="F70" s="79" t="s">
        <v>279</v>
      </c>
      <c r="G70" s="79" t="s">
        <v>111</v>
      </c>
      <c r="H70" s="62" t="s">
        <v>154</v>
      </c>
      <c r="I70" s="79" t="s">
        <v>280</v>
      </c>
      <c r="J70" s="62" t="s">
        <v>118</v>
      </c>
      <c r="K70" s="62" t="s">
        <v>97</v>
      </c>
      <c r="L70" s="62" t="s">
        <v>103</v>
      </c>
      <c r="M70" s="62" t="s">
        <v>103</v>
      </c>
      <c r="N70" s="62" t="s">
        <v>106</v>
      </c>
      <c r="O70" s="62" t="s">
        <v>17</v>
      </c>
      <c r="P70" s="62" t="s">
        <v>17</v>
      </c>
      <c r="Q70" s="62" t="s">
        <v>120</v>
      </c>
      <c r="R70" s="62" t="s">
        <v>121</v>
      </c>
      <c r="S70" s="62" t="s">
        <v>122</v>
      </c>
      <c r="T70" s="62" t="s">
        <v>123</v>
      </c>
      <c r="U70" s="62">
        <v>2023</v>
      </c>
    </row>
    <row r="71" spans="1:21" s="61" customFormat="1" ht="39.75" customHeight="1" x14ac:dyDescent="0.2">
      <c r="A71" s="94">
        <v>45259</v>
      </c>
      <c r="B71" s="60" t="s">
        <v>299</v>
      </c>
      <c r="C71" s="79" t="s">
        <v>300</v>
      </c>
      <c r="D71" s="79" t="s">
        <v>289</v>
      </c>
      <c r="E71" s="79" t="s">
        <v>258</v>
      </c>
      <c r="F71" s="79" t="s">
        <v>279</v>
      </c>
      <c r="G71" s="79" t="s">
        <v>111</v>
      </c>
      <c r="H71" s="62" t="s">
        <v>154</v>
      </c>
      <c r="I71" s="79" t="s">
        <v>280</v>
      </c>
      <c r="J71" s="62" t="s">
        <v>118</v>
      </c>
      <c r="K71" s="62" t="s">
        <v>97</v>
      </c>
      <c r="L71" s="62" t="s">
        <v>102</v>
      </c>
      <c r="M71" s="62" t="s">
        <v>102</v>
      </c>
      <c r="N71" s="62" t="s">
        <v>106</v>
      </c>
      <c r="O71" s="62" t="s">
        <v>17</v>
      </c>
      <c r="P71" s="62" t="s">
        <v>17</v>
      </c>
      <c r="Q71" s="62" t="s">
        <v>120</v>
      </c>
      <c r="R71" s="62" t="s">
        <v>121</v>
      </c>
      <c r="S71" s="62" t="s">
        <v>122</v>
      </c>
      <c r="T71" s="62" t="s">
        <v>123</v>
      </c>
      <c r="U71" s="62">
        <v>2023</v>
      </c>
    </row>
    <row r="72" spans="1:21" s="61" customFormat="1" ht="39.75" customHeight="1" x14ac:dyDescent="0.2">
      <c r="A72" s="94">
        <v>45259</v>
      </c>
      <c r="B72" s="60" t="s">
        <v>299</v>
      </c>
      <c r="C72" s="79" t="s">
        <v>290</v>
      </c>
      <c r="D72" s="79" t="s">
        <v>291</v>
      </c>
      <c r="E72" s="79" t="s">
        <v>258</v>
      </c>
      <c r="F72" s="79" t="s">
        <v>279</v>
      </c>
      <c r="G72" s="79" t="s">
        <v>111</v>
      </c>
      <c r="H72" s="62" t="s">
        <v>154</v>
      </c>
      <c r="I72" s="79" t="s">
        <v>280</v>
      </c>
      <c r="J72" s="62" t="s">
        <v>118</v>
      </c>
      <c r="K72" s="62" t="s">
        <v>97</v>
      </c>
      <c r="L72" s="62" t="s">
        <v>103</v>
      </c>
      <c r="M72" s="62" t="s">
        <v>103</v>
      </c>
      <c r="N72" s="62" t="s">
        <v>106</v>
      </c>
      <c r="O72" s="62" t="s">
        <v>17</v>
      </c>
      <c r="P72" s="62" t="s">
        <v>17</v>
      </c>
      <c r="Q72" s="62" t="s">
        <v>120</v>
      </c>
      <c r="R72" s="62" t="s">
        <v>121</v>
      </c>
      <c r="S72" s="62" t="s">
        <v>122</v>
      </c>
      <c r="T72" s="62" t="s">
        <v>123</v>
      </c>
      <c r="U72" s="62">
        <v>2023</v>
      </c>
    </row>
    <row r="73" spans="1:21" s="61" customFormat="1" ht="39.75" customHeight="1" x14ac:dyDescent="0.2">
      <c r="A73" s="94">
        <v>45259</v>
      </c>
      <c r="B73" s="60" t="s">
        <v>299</v>
      </c>
      <c r="C73" s="79" t="s">
        <v>292</v>
      </c>
      <c r="D73" s="79" t="s">
        <v>293</v>
      </c>
      <c r="E73" s="79" t="s">
        <v>258</v>
      </c>
      <c r="F73" s="79" t="s">
        <v>279</v>
      </c>
      <c r="G73" s="79" t="s">
        <v>111</v>
      </c>
      <c r="H73" s="62" t="s">
        <v>154</v>
      </c>
      <c r="I73" s="79" t="s">
        <v>280</v>
      </c>
      <c r="J73" s="62" t="s">
        <v>118</v>
      </c>
      <c r="K73" s="62" t="s">
        <v>97</v>
      </c>
      <c r="L73" s="62" t="s">
        <v>103</v>
      </c>
      <c r="M73" s="62" t="s">
        <v>103</v>
      </c>
      <c r="N73" s="62" t="s">
        <v>106</v>
      </c>
      <c r="O73" s="62" t="s">
        <v>17</v>
      </c>
      <c r="P73" s="62" t="s">
        <v>17</v>
      </c>
      <c r="Q73" s="62" t="s">
        <v>120</v>
      </c>
      <c r="R73" s="62" t="s">
        <v>121</v>
      </c>
      <c r="S73" s="62" t="s">
        <v>122</v>
      </c>
      <c r="T73" s="62" t="s">
        <v>123</v>
      </c>
      <c r="U73" s="62">
        <v>2023</v>
      </c>
    </row>
    <row r="74" spans="1:21" s="61" customFormat="1" ht="39.75" customHeight="1" x14ac:dyDescent="0.2">
      <c r="A74" s="94">
        <v>45259</v>
      </c>
      <c r="B74" s="60" t="s">
        <v>299</v>
      </c>
      <c r="C74" s="79" t="s">
        <v>294</v>
      </c>
      <c r="D74" s="79" t="s">
        <v>295</v>
      </c>
      <c r="E74" s="79" t="s">
        <v>258</v>
      </c>
      <c r="F74" s="79" t="s">
        <v>279</v>
      </c>
      <c r="G74" s="79" t="s">
        <v>111</v>
      </c>
      <c r="H74" s="62" t="s">
        <v>154</v>
      </c>
      <c r="I74" s="79" t="s">
        <v>280</v>
      </c>
      <c r="J74" s="62" t="s">
        <v>118</v>
      </c>
      <c r="K74" s="62" t="s">
        <v>97</v>
      </c>
      <c r="L74" s="62" t="s">
        <v>103</v>
      </c>
      <c r="M74" s="62" t="s">
        <v>103</v>
      </c>
      <c r="N74" s="62" t="s">
        <v>106</v>
      </c>
      <c r="O74" s="62" t="s">
        <v>17</v>
      </c>
      <c r="P74" s="62" t="s">
        <v>17</v>
      </c>
      <c r="Q74" s="62" t="s">
        <v>120</v>
      </c>
      <c r="R74" s="62" t="s">
        <v>121</v>
      </c>
      <c r="S74" s="62" t="s">
        <v>122</v>
      </c>
      <c r="T74" s="62" t="s">
        <v>123</v>
      </c>
      <c r="U74" s="62">
        <v>2023</v>
      </c>
    </row>
    <row r="75" spans="1:21" s="61" customFormat="1" ht="39.75" customHeight="1" x14ac:dyDescent="0.2">
      <c r="A75" s="94">
        <v>45259</v>
      </c>
      <c r="B75" s="60" t="s">
        <v>124</v>
      </c>
      <c r="C75" s="79" t="s">
        <v>296</v>
      </c>
      <c r="D75" s="79" t="s">
        <v>296</v>
      </c>
      <c r="E75" s="79" t="s">
        <v>258</v>
      </c>
      <c r="F75" s="79" t="s">
        <v>279</v>
      </c>
      <c r="G75" s="79" t="s">
        <v>110</v>
      </c>
      <c r="H75" s="62" t="s">
        <v>94</v>
      </c>
      <c r="I75" s="79" t="s">
        <v>280</v>
      </c>
      <c r="J75" s="62" t="s">
        <v>118</v>
      </c>
      <c r="K75" s="62" t="s">
        <v>96</v>
      </c>
      <c r="L75" s="62" t="s">
        <v>102</v>
      </c>
      <c r="M75" s="62" t="s">
        <v>102</v>
      </c>
      <c r="N75" s="62" t="s">
        <v>106</v>
      </c>
      <c r="O75" s="62" t="s">
        <v>17</v>
      </c>
      <c r="P75" s="62" t="s">
        <v>17</v>
      </c>
      <c r="Q75" s="62" t="s">
        <v>120</v>
      </c>
      <c r="R75" s="62" t="s">
        <v>121</v>
      </c>
      <c r="S75" s="62" t="s">
        <v>122</v>
      </c>
      <c r="T75" s="62" t="s">
        <v>123</v>
      </c>
      <c r="U75" s="62">
        <v>2023</v>
      </c>
    </row>
    <row r="76" spans="1:21" s="61" customFormat="1" ht="39.75" customHeight="1" x14ac:dyDescent="0.2">
      <c r="A76" s="94">
        <v>45259</v>
      </c>
      <c r="B76" s="60" t="s">
        <v>157</v>
      </c>
      <c r="C76" s="79" t="s">
        <v>297</v>
      </c>
      <c r="D76" s="79" t="s">
        <v>297</v>
      </c>
      <c r="E76" s="79" t="s">
        <v>258</v>
      </c>
      <c r="F76" s="79" t="s">
        <v>279</v>
      </c>
      <c r="G76" s="79" t="s">
        <v>111</v>
      </c>
      <c r="H76" s="62" t="s">
        <v>154</v>
      </c>
      <c r="I76" s="79" t="s">
        <v>280</v>
      </c>
      <c r="J76" s="62" t="s">
        <v>118</v>
      </c>
      <c r="K76" s="62" t="s">
        <v>97</v>
      </c>
      <c r="L76" s="62" t="s">
        <v>103</v>
      </c>
      <c r="M76" s="62" t="s">
        <v>103</v>
      </c>
      <c r="N76" s="62" t="s">
        <v>106</v>
      </c>
      <c r="O76" s="62" t="s">
        <v>17</v>
      </c>
      <c r="P76" s="62" t="s">
        <v>17</v>
      </c>
      <c r="Q76" s="62" t="s">
        <v>120</v>
      </c>
      <c r="R76" s="62" t="s">
        <v>121</v>
      </c>
      <c r="S76" s="62" t="s">
        <v>122</v>
      </c>
      <c r="T76" s="62" t="s">
        <v>123</v>
      </c>
      <c r="U76" s="62">
        <v>2023</v>
      </c>
    </row>
    <row r="77" spans="1:21" s="61" customFormat="1" ht="39.75" customHeight="1" x14ac:dyDescent="0.2">
      <c r="A77" s="94">
        <v>45259</v>
      </c>
      <c r="B77" s="60" t="s">
        <v>299</v>
      </c>
      <c r="C77" s="79" t="s">
        <v>298</v>
      </c>
      <c r="D77" s="79" t="s">
        <v>298</v>
      </c>
      <c r="E77" s="79" t="s">
        <v>258</v>
      </c>
      <c r="F77" s="79" t="s">
        <v>279</v>
      </c>
      <c r="G77" s="79" t="s">
        <v>111</v>
      </c>
      <c r="H77" s="62" t="s">
        <v>93</v>
      </c>
      <c r="I77" s="79" t="s">
        <v>280</v>
      </c>
      <c r="J77" s="62" t="s">
        <v>118</v>
      </c>
      <c r="K77" s="62" t="s">
        <v>97</v>
      </c>
      <c r="L77" s="62" t="s">
        <v>103</v>
      </c>
      <c r="M77" s="62" t="s">
        <v>103</v>
      </c>
      <c r="N77" s="62" t="s">
        <v>106</v>
      </c>
      <c r="O77" s="62" t="s">
        <v>17</v>
      </c>
      <c r="P77" s="62" t="s">
        <v>17</v>
      </c>
      <c r="Q77" s="62" t="s">
        <v>120</v>
      </c>
      <c r="R77" s="62" t="s">
        <v>121</v>
      </c>
      <c r="S77" s="62" t="s">
        <v>122</v>
      </c>
      <c r="T77" s="62" t="s">
        <v>123</v>
      </c>
      <c r="U77" s="62">
        <v>2023</v>
      </c>
    </row>
    <row r="78" spans="1:21" s="61" customFormat="1" ht="39.75" customHeight="1" x14ac:dyDescent="0.2">
      <c r="A78" s="89" t="s">
        <v>301</v>
      </c>
      <c r="B78" s="60" t="s">
        <v>245</v>
      </c>
      <c r="C78" s="79" t="s">
        <v>328</v>
      </c>
      <c r="D78" s="79" t="s">
        <v>303</v>
      </c>
      <c r="E78" s="79" t="s">
        <v>258</v>
      </c>
      <c r="F78" s="79" t="s">
        <v>302</v>
      </c>
      <c r="G78" s="79" t="s">
        <v>111</v>
      </c>
      <c r="H78" s="62" t="s">
        <v>94</v>
      </c>
      <c r="I78" s="79" t="s">
        <v>304</v>
      </c>
      <c r="J78" s="62" t="s">
        <v>118</v>
      </c>
      <c r="K78" s="62" t="s">
        <v>97</v>
      </c>
      <c r="L78" s="62" t="s">
        <v>129</v>
      </c>
      <c r="M78" s="62" t="s">
        <v>129</v>
      </c>
      <c r="N78" s="62" t="s">
        <v>106</v>
      </c>
      <c r="O78" s="62" t="s">
        <v>18</v>
      </c>
      <c r="P78" s="62" t="s">
        <v>18</v>
      </c>
      <c r="Q78" s="62" t="s">
        <v>119</v>
      </c>
      <c r="R78" s="62" t="s">
        <v>119</v>
      </c>
      <c r="S78" s="62" t="s">
        <v>119</v>
      </c>
      <c r="T78" s="62" t="s">
        <v>119</v>
      </c>
      <c r="U78" s="62">
        <v>2021</v>
      </c>
    </row>
    <row r="79" spans="1:21" s="61" customFormat="1" ht="39.75" customHeight="1" x14ac:dyDescent="0.2">
      <c r="A79" s="89" t="s">
        <v>301</v>
      </c>
      <c r="B79" s="60" t="s">
        <v>329</v>
      </c>
      <c r="C79" s="74" t="s">
        <v>329</v>
      </c>
      <c r="D79" s="79" t="s">
        <v>305</v>
      </c>
      <c r="E79" s="79" t="s">
        <v>258</v>
      </c>
      <c r="F79" s="79" t="s">
        <v>302</v>
      </c>
      <c r="G79" s="79" t="s">
        <v>111</v>
      </c>
      <c r="H79" s="62" t="s">
        <v>154</v>
      </c>
      <c r="I79" s="79" t="s">
        <v>306</v>
      </c>
      <c r="J79" s="62" t="s">
        <v>118</v>
      </c>
      <c r="K79" s="62" t="s">
        <v>97</v>
      </c>
      <c r="L79" s="62" t="s">
        <v>102</v>
      </c>
      <c r="M79" s="62" t="s">
        <v>102</v>
      </c>
      <c r="N79" s="62" t="s">
        <v>106</v>
      </c>
      <c r="O79" s="62" t="s">
        <v>18</v>
      </c>
      <c r="P79" s="62" t="s">
        <v>18</v>
      </c>
      <c r="Q79" s="62" t="s">
        <v>119</v>
      </c>
      <c r="R79" s="62" t="s">
        <v>119</v>
      </c>
      <c r="S79" s="62" t="s">
        <v>119</v>
      </c>
      <c r="T79" s="62" t="s">
        <v>119</v>
      </c>
      <c r="U79" s="62">
        <v>2021</v>
      </c>
    </row>
    <row r="80" spans="1:21" s="61" customFormat="1" ht="39.75" customHeight="1" x14ac:dyDescent="0.2">
      <c r="A80" s="89" t="s">
        <v>301</v>
      </c>
      <c r="B80" s="60" t="s">
        <v>331</v>
      </c>
      <c r="C80" s="74" t="s">
        <v>331</v>
      </c>
      <c r="D80" s="79" t="s">
        <v>307</v>
      </c>
      <c r="E80" s="79" t="s">
        <v>258</v>
      </c>
      <c r="F80" s="79" t="s">
        <v>302</v>
      </c>
      <c r="G80" s="79" t="s">
        <v>110</v>
      </c>
      <c r="H80" s="62" t="s">
        <v>94</v>
      </c>
      <c r="I80" s="79" t="s">
        <v>306</v>
      </c>
      <c r="J80" s="62" t="s">
        <v>118</v>
      </c>
      <c r="K80" s="62" t="s">
        <v>96</v>
      </c>
      <c r="L80" s="62" t="s">
        <v>102</v>
      </c>
      <c r="M80" s="62" t="s">
        <v>102</v>
      </c>
      <c r="N80" s="62" t="s">
        <v>106</v>
      </c>
      <c r="O80" s="62" t="s">
        <v>18</v>
      </c>
      <c r="P80" s="62" t="s">
        <v>18</v>
      </c>
      <c r="Q80" s="62" t="s">
        <v>119</v>
      </c>
      <c r="R80" s="62" t="s">
        <v>119</v>
      </c>
      <c r="S80" s="62" t="s">
        <v>119</v>
      </c>
      <c r="T80" s="62" t="s">
        <v>119</v>
      </c>
      <c r="U80" s="62">
        <v>2021</v>
      </c>
    </row>
    <row r="81" spans="1:21" s="61" customFormat="1" ht="39.75" customHeight="1" x14ac:dyDescent="0.2">
      <c r="A81" s="89" t="s">
        <v>301</v>
      </c>
      <c r="B81" s="60" t="s">
        <v>124</v>
      </c>
      <c r="C81" s="79" t="s">
        <v>308</v>
      </c>
      <c r="D81" s="79" t="s">
        <v>309</v>
      </c>
      <c r="E81" s="79" t="s">
        <v>258</v>
      </c>
      <c r="F81" s="79" t="s">
        <v>302</v>
      </c>
      <c r="G81" s="79" t="s">
        <v>110</v>
      </c>
      <c r="H81" s="62" t="s">
        <v>94</v>
      </c>
      <c r="I81" s="79" t="s">
        <v>310</v>
      </c>
      <c r="J81" s="62" t="s">
        <v>118</v>
      </c>
      <c r="K81" s="62" t="s">
        <v>96</v>
      </c>
      <c r="L81" s="62" t="s">
        <v>102</v>
      </c>
      <c r="M81" s="62" t="s">
        <v>102</v>
      </c>
      <c r="N81" s="62" t="s">
        <v>106</v>
      </c>
      <c r="O81" s="62" t="s">
        <v>18</v>
      </c>
      <c r="P81" s="62" t="s">
        <v>18</v>
      </c>
      <c r="Q81" s="62" t="s">
        <v>119</v>
      </c>
      <c r="R81" s="62" t="s">
        <v>119</v>
      </c>
      <c r="S81" s="62" t="s">
        <v>119</v>
      </c>
      <c r="T81" s="62" t="s">
        <v>119</v>
      </c>
      <c r="U81" s="62">
        <v>2021</v>
      </c>
    </row>
    <row r="82" spans="1:21" s="61" customFormat="1" ht="39.75" customHeight="1" x14ac:dyDescent="0.2">
      <c r="A82" s="89" t="s">
        <v>301</v>
      </c>
      <c r="B82" s="60" t="s">
        <v>332</v>
      </c>
      <c r="C82" s="79" t="s">
        <v>311</v>
      </c>
      <c r="D82" s="79" t="s">
        <v>312</v>
      </c>
      <c r="E82" s="79" t="s">
        <v>258</v>
      </c>
      <c r="F82" s="79" t="s">
        <v>302</v>
      </c>
      <c r="G82" s="79" t="s">
        <v>110</v>
      </c>
      <c r="H82" s="62" t="s">
        <v>94</v>
      </c>
      <c r="I82" s="79" t="s">
        <v>313</v>
      </c>
      <c r="J82" s="62" t="s">
        <v>118</v>
      </c>
      <c r="K82" s="62" t="s">
        <v>97</v>
      </c>
      <c r="L82" s="62" t="s">
        <v>129</v>
      </c>
      <c r="M82" s="62" t="s">
        <v>129</v>
      </c>
      <c r="N82" s="62" t="s">
        <v>106</v>
      </c>
      <c r="O82" s="62" t="s">
        <v>18</v>
      </c>
      <c r="P82" s="62" t="s">
        <v>18</v>
      </c>
      <c r="Q82" s="62" t="s">
        <v>119</v>
      </c>
      <c r="R82" s="62" t="s">
        <v>119</v>
      </c>
      <c r="S82" s="62" t="s">
        <v>119</v>
      </c>
      <c r="T82" s="62" t="s">
        <v>119</v>
      </c>
      <c r="U82" s="62">
        <v>2021</v>
      </c>
    </row>
    <row r="83" spans="1:21" s="61" customFormat="1" ht="39.75" customHeight="1" x14ac:dyDescent="0.2">
      <c r="A83" s="89" t="s">
        <v>301</v>
      </c>
      <c r="B83" s="60" t="s">
        <v>333</v>
      </c>
      <c r="C83" s="79" t="s">
        <v>314</v>
      </c>
      <c r="D83" s="79" t="s">
        <v>315</v>
      </c>
      <c r="E83" s="79" t="s">
        <v>258</v>
      </c>
      <c r="F83" s="79" t="s">
        <v>302</v>
      </c>
      <c r="G83" s="79" t="s">
        <v>110</v>
      </c>
      <c r="H83" s="62" t="s">
        <v>94</v>
      </c>
      <c r="I83" s="79" t="s">
        <v>306</v>
      </c>
      <c r="J83" s="62" t="s">
        <v>118</v>
      </c>
      <c r="K83" s="62" t="s">
        <v>97</v>
      </c>
      <c r="L83" s="62" t="s">
        <v>102</v>
      </c>
      <c r="M83" s="62" t="s">
        <v>102</v>
      </c>
      <c r="N83" s="62" t="s">
        <v>106</v>
      </c>
      <c r="O83" s="62" t="s">
        <v>18</v>
      </c>
      <c r="P83" s="62" t="s">
        <v>18</v>
      </c>
      <c r="Q83" s="62" t="s">
        <v>119</v>
      </c>
      <c r="R83" s="62" t="s">
        <v>119</v>
      </c>
      <c r="S83" s="62" t="s">
        <v>119</v>
      </c>
      <c r="T83" s="62" t="s">
        <v>119</v>
      </c>
      <c r="U83" s="62">
        <v>2021</v>
      </c>
    </row>
    <row r="84" spans="1:21" s="61" customFormat="1" ht="39.75" customHeight="1" x14ac:dyDescent="0.2">
      <c r="A84" s="89" t="s">
        <v>301</v>
      </c>
      <c r="B84" s="60" t="s">
        <v>330</v>
      </c>
      <c r="C84" s="74" t="s">
        <v>330</v>
      </c>
      <c r="D84" s="79" t="s">
        <v>316</v>
      </c>
      <c r="E84" s="79" t="s">
        <v>258</v>
      </c>
      <c r="F84" s="79" t="s">
        <v>302</v>
      </c>
      <c r="G84" s="79" t="s">
        <v>111</v>
      </c>
      <c r="H84" s="62" t="s">
        <v>94</v>
      </c>
      <c r="I84" s="79" t="s">
        <v>306</v>
      </c>
      <c r="J84" s="62" t="s">
        <v>118</v>
      </c>
      <c r="K84" s="62" t="s">
        <v>97</v>
      </c>
      <c r="L84" s="62" t="s">
        <v>102</v>
      </c>
      <c r="M84" s="62" t="s">
        <v>102</v>
      </c>
      <c r="N84" s="62" t="s">
        <v>106</v>
      </c>
      <c r="O84" s="62" t="s">
        <v>18</v>
      </c>
      <c r="P84" s="62" t="s">
        <v>18</v>
      </c>
      <c r="Q84" s="62" t="s">
        <v>119</v>
      </c>
      <c r="R84" s="62" t="s">
        <v>119</v>
      </c>
      <c r="S84" s="62" t="s">
        <v>119</v>
      </c>
      <c r="T84" s="62" t="s">
        <v>119</v>
      </c>
      <c r="U84" s="62">
        <v>2021</v>
      </c>
    </row>
    <row r="85" spans="1:21" s="61" customFormat="1" ht="39.75" customHeight="1" x14ac:dyDescent="0.2">
      <c r="A85" s="89" t="s">
        <v>301</v>
      </c>
      <c r="B85" s="60" t="s">
        <v>334</v>
      </c>
      <c r="C85" s="79" t="s">
        <v>335</v>
      </c>
      <c r="D85" s="79" t="s">
        <v>317</v>
      </c>
      <c r="E85" s="79" t="s">
        <v>258</v>
      </c>
      <c r="F85" s="79" t="s">
        <v>302</v>
      </c>
      <c r="G85" s="79" t="s">
        <v>111</v>
      </c>
      <c r="H85" s="62" t="s">
        <v>94</v>
      </c>
      <c r="I85" s="79" t="s">
        <v>306</v>
      </c>
      <c r="J85" s="62" t="s">
        <v>118</v>
      </c>
      <c r="K85" s="62" t="s">
        <v>97</v>
      </c>
      <c r="L85" s="62" t="s">
        <v>102</v>
      </c>
      <c r="M85" s="62" t="s">
        <v>102</v>
      </c>
      <c r="N85" s="62" t="s">
        <v>106</v>
      </c>
      <c r="O85" s="62" t="s">
        <v>18</v>
      </c>
      <c r="P85" s="62" t="s">
        <v>18</v>
      </c>
      <c r="Q85" s="62" t="s">
        <v>119</v>
      </c>
      <c r="R85" s="62" t="s">
        <v>119</v>
      </c>
      <c r="S85" s="62" t="s">
        <v>119</v>
      </c>
      <c r="T85" s="62" t="s">
        <v>119</v>
      </c>
      <c r="U85" s="62">
        <v>2021</v>
      </c>
    </row>
    <row r="86" spans="1:21" s="61" customFormat="1" ht="39.75" customHeight="1" x14ac:dyDescent="0.2">
      <c r="A86" s="89" t="s">
        <v>301</v>
      </c>
      <c r="B86" s="60" t="s">
        <v>336</v>
      </c>
      <c r="C86" s="74" t="s">
        <v>336</v>
      </c>
      <c r="D86" s="79" t="s">
        <v>319</v>
      </c>
      <c r="E86" s="79" t="s">
        <v>258</v>
      </c>
      <c r="F86" s="79" t="s">
        <v>302</v>
      </c>
      <c r="G86" s="79" t="s">
        <v>110</v>
      </c>
      <c r="H86" s="62" t="s">
        <v>94</v>
      </c>
      <c r="I86" s="79" t="s">
        <v>318</v>
      </c>
      <c r="J86" s="62" t="s">
        <v>118</v>
      </c>
      <c r="K86" s="62" t="s">
        <v>97</v>
      </c>
      <c r="L86" s="62" t="s">
        <v>129</v>
      </c>
      <c r="M86" s="62" t="s">
        <v>129</v>
      </c>
      <c r="N86" s="62" t="s">
        <v>106</v>
      </c>
      <c r="O86" s="62" t="s">
        <v>18</v>
      </c>
      <c r="P86" s="62" t="s">
        <v>18</v>
      </c>
      <c r="Q86" s="62" t="s">
        <v>119</v>
      </c>
      <c r="R86" s="62" t="s">
        <v>119</v>
      </c>
      <c r="S86" s="62" t="s">
        <v>119</v>
      </c>
      <c r="T86" s="62" t="s">
        <v>119</v>
      </c>
      <c r="U86" s="62">
        <v>2021</v>
      </c>
    </row>
    <row r="87" spans="1:21" s="61" customFormat="1" ht="39.75" customHeight="1" x14ac:dyDescent="0.2">
      <c r="A87" s="89" t="s">
        <v>301</v>
      </c>
      <c r="B87" s="60" t="s">
        <v>331</v>
      </c>
      <c r="C87" s="74" t="s">
        <v>331</v>
      </c>
      <c r="D87" s="79" t="s">
        <v>320</v>
      </c>
      <c r="E87" s="79" t="s">
        <v>258</v>
      </c>
      <c r="F87" s="79" t="s">
        <v>302</v>
      </c>
      <c r="G87" s="79" t="s">
        <v>111</v>
      </c>
      <c r="H87" s="62" t="s">
        <v>94</v>
      </c>
      <c r="I87" s="79" t="s">
        <v>321</v>
      </c>
      <c r="J87" s="62" t="s">
        <v>118</v>
      </c>
      <c r="K87" s="62" t="s">
        <v>97</v>
      </c>
      <c r="L87" s="62" t="s">
        <v>129</v>
      </c>
      <c r="M87" s="62" t="s">
        <v>129</v>
      </c>
      <c r="N87" s="62" t="s">
        <v>106</v>
      </c>
      <c r="O87" s="62" t="s">
        <v>18</v>
      </c>
      <c r="P87" s="62" t="s">
        <v>18</v>
      </c>
      <c r="Q87" s="62" t="s">
        <v>119</v>
      </c>
      <c r="R87" s="62" t="s">
        <v>119</v>
      </c>
      <c r="S87" s="62" t="s">
        <v>119</v>
      </c>
      <c r="T87" s="62" t="s">
        <v>119</v>
      </c>
      <c r="U87" s="62">
        <v>2021</v>
      </c>
    </row>
    <row r="88" spans="1:21" s="61" customFormat="1" ht="39.75" customHeight="1" x14ac:dyDescent="0.2">
      <c r="A88" s="89" t="s">
        <v>301</v>
      </c>
      <c r="B88" s="60" t="s">
        <v>331</v>
      </c>
      <c r="C88" s="74" t="s">
        <v>331</v>
      </c>
      <c r="D88" s="79" t="s">
        <v>322</v>
      </c>
      <c r="E88" s="79" t="s">
        <v>258</v>
      </c>
      <c r="F88" s="79" t="s">
        <v>302</v>
      </c>
      <c r="G88" s="79" t="s">
        <v>111</v>
      </c>
      <c r="H88" s="62" t="s">
        <v>94</v>
      </c>
      <c r="I88" s="79" t="s">
        <v>318</v>
      </c>
      <c r="J88" s="62" t="s">
        <v>118</v>
      </c>
      <c r="K88" s="62" t="s">
        <v>97</v>
      </c>
      <c r="L88" s="62" t="s">
        <v>129</v>
      </c>
      <c r="M88" s="62" t="s">
        <v>129</v>
      </c>
      <c r="N88" s="62" t="s">
        <v>106</v>
      </c>
      <c r="O88" s="62" t="s">
        <v>18</v>
      </c>
      <c r="P88" s="62" t="s">
        <v>18</v>
      </c>
      <c r="Q88" s="62" t="s">
        <v>119</v>
      </c>
      <c r="R88" s="62" t="s">
        <v>119</v>
      </c>
      <c r="S88" s="62" t="s">
        <v>119</v>
      </c>
      <c r="T88" s="62" t="s">
        <v>119</v>
      </c>
      <c r="U88" s="62">
        <v>2021</v>
      </c>
    </row>
    <row r="89" spans="1:21" s="61" customFormat="1" ht="39.75" customHeight="1" x14ac:dyDescent="0.2">
      <c r="A89" s="89" t="s">
        <v>301</v>
      </c>
      <c r="B89" s="60" t="s">
        <v>245</v>
      </c>
      <c r="C89" s="79" t="s">
        <v>328</v>
      </c>
      <c r="D89" s="79" t="s">
        <v>323</v>
      </c>
      <c r="E89" s="79" t="s">
        <v>258</v>
      </c>
      <c r="F89" s="79" t="s">
        <v>302</v>
      </c>
      <c r="G89" s="79" t="s">
        <v>110</v>
      </c>
      <c r="H89" s="62" t="s">
        <v>94</v>
      </c>
      <c r="I89" s="79" t="s">
        <v>306</v>
      </c>
      <c r="J89" s="62" t="s">
        <v>118</v>
      </c>
      <c r="K89" s="62" t="s">
        <v>96</v>
      </c>
      <c r="L89" s="62" t="s">
        <v>129</v>
      </c>
      <c r="M89" s="62" t="s">
        <v>129</v>
      </c>
      <c r="N89" s="62" t="s">
        <v>106</v>
      </c>
      <c r="O89" s="62" t="s">
        <v>18</v>
      </c>
      <c r="P89" s="62" t="s">
        <v>18</v>
      </c>
      <c r="Q89" s="62" t="s">
        <v>119</v>
      </c>
      <c r="R89" s="62" t="s">
        <v>119</v>
      </c>
      <c r="S89" s="62" t="s">
        <v>119</v>
      </c>
      <c r="T89" s="62" t="s">
        <v>119</v>
      </c>
      <c r="U89" s="62">
        <v>2021</v>
      </c>
    </row>
    <row r="90" spans="1:21" s="61" customFormat="1" ht="39.75" customHeight="1" x14ac:dyDescent="0.2">
      <c r="A90" s="89" t="s">
        <v>301</v>
      </c>
      <c r="B90" s="60" t="s">
        <v>337</v>
      </c>
      <c r="C90" s="74" t="s">
        <v>337</v>
      </c>
      <c r="D90" s="79" t="s">
        <v>324</v>
      </c>
      <c r="E90" s="79" t="s">
        <v>258</v>
      </c>
      <c r="F90" s="79" t="s">
        <v>302</v>
      </c>
      <c r="G90" s="79" t="s">
        <v>111</v>
      </c>
      <c r="H90" s="62" t="s">
        <v>94</v>
      </c>
      <c r="I90" s="79" t="s">
        <v>321</v>
      </c>
      <c r="J90" s="62" t="s">
        <v>118</v>
      </c>
      <c r="K90" s="62" t="s">
        <v>97</v>
      </c>
      <c r="L90" s="62" t="s">
        <v>102</v>
      </c>
      <c r="M90" s="62" t="s">
        <v>102</v>
      </c>
      <c r="N90" s="62" t="s">
        <v>106</v>
      </c>
      <c r="O90" s="62" t="s">
        <v>18</v>
      </c>
      <c r="P90" s="62" t="s">
        <v>18</v>
      </c>
      <c r="Q90" s="62" t="s">
        <v>119</v>
      </c>
      <c r="R90" s="62" t="s">
        <v>119</v>
      </c>
      <c r="S90" s="62" t="s">
        <v>119</v>
      </c>
      <c r="T90" s="62" t="s">
        <v>119</v>
      </c>
      <c r="U90" s="62">
        <v>2021</v>
      </c>
    </row>
    <row r="91" spans="1:21" s="61" customFormat="1" ht="39.75" customHeight="1" x14ac:dyDescent="0.2">
      <c r="A91" s="89" t="s">
        <v>301</v>
      </c>
      <c r="B91" s="60" t="s">
        <v>337</v>
      </c>
      <c r="C91" s="79" t="s">
        <v>325</v>
      </c>
      <c r="D91" s="79" t="s">
        <v>326</v>
      </c>
      <c r="E91" s="79" t="s">
        <v>258</v>
      </c>
      <c r="F91" s="79" t="s">
        <v>302</v>
      </c>
      <c r="G91" s="79" t="s">
        <v>111</v>
      </c>
      <c r="H91" s="62" t="s">
        <v>94</v>
      </c>
      <c r="I91" s="79" t="s">
        <v>321</v>
      </c>
      <c r="J91" s="62" t="s">
        <v>118</v>
      </c>
      <c r="K91" s="62" t="s">
        <v>97</v>
      </c>
      <c r="L91" s="62" t="s">
        <v>102</v>
      </c>
      <c r="M91" s="62" t="s">
        <v>102</v>
      </c>
      <c r="N91" s="62" t="s">
        <v>106</v>
      </c>
      <c r="O91" s="62" t="s">
        <v>18</v>
      </c>
      <c r="P91" s="62" t="s">
        <v>18</v>
      </c>
      <c r="Q91" s="62" t="s">
        <v>119</v>
      </c>
      <c r="R91" s="62" t="s">
        <v>119</v>
      </c>
      <c r="S91" s="62" t="s">
        <v>119</v>
      </c>
      <c r="T91" s="62" t="s">
        <v>119</v>
      </c>
      <c r="U91" s="62">
        <v>2021</v>
      </c>
    </row>
    <row r="92" spans="1:21" s="61" customFormat="1" ht="54" customHeight="1" x14ac:dyDescent="0.2">
      <c r="A92" s="89" t="s">
        <v>301</v>
      </c>
      <c r="B92" s="60" t="s">
        <v>156</v>
      </c>
      <c r="C92" s="79" t="s">
        <v>338</v>
      </c>
      <c r="D92" s="79" t="s">
        <v>327</v>
      </c>
      <c r="E92" s="79" t="s">
        <v>258</v>
      </c>
      <c r="F92" s="79" t="s">
        <v>302</v>
      </c>
      <c r="G92" s="79" t="s">
        <v>111</v>
      </c>
      <c r="H92" s="62" t="s">
        <v>94</v>
      </c>
      <c r="I92" s="79" t="s">
        <v>306</v>
      </c>
      <c r="J92" s="62" t="s">
        <v>118</v>
      </c>
      <c r="K92" s="62" t="s">
        <v>97</v>
      </c>
      <c r="L92" s="62" t="s">
        <v>102</v>
      </c>
      <c r="M92" s="62" t="s">
        <v>102</v>
      </c>
      <c r="N92" s="62" t="s">
        <v>106</v>
      </c>
      <c r="O92" s="62" t="s">
        <v>18</v>
      </c>
      <c r="P92" s="62" t="s">
        <v>18</v>
      </c>
      <c r="Q92" s="62" t="s">
        <v>119</v>
      </c>
      <c r="R92" s="62" t="s">
        <v>119</v>
      </c>
      <c r="S92" s="62" t="s">
        <v>119</v>
      </c>
      <c r="T92" s="62" t="s">
        <v>119</v>
      </c>
      <c r="U92" s="62">
        <v>2021</v>
      </c>
    </row>
    <row r="93" spans="1:21" s="61" customFormat="1" ht="39.75" customHeight="1" x14ac:dyDescent="0.2">
      <c r="A93" s="94">
        <v>45260</v>
      </c>
      <c r="B93" s="60" t="s">
        <v>343</v>
      </c>
      <c r="C93" s="73" t="s">
        <v>383</v>
      </c>
      <c r="D93" s="73" t="s">
        <v>339</v>
      </c>
      <c r="E93" s="74" t="s">
        <v>384</v>
      </c>
      <c r="F93" s="74" t="s">
        <v>385</v>
      </c>
      <c r="G93" s="74" t="s">
        <v>386</v>
      </c>
      <c r="H93" s="60" t="s">
        <v>94</v>
      </c>
      <c r="I93" s="74" t="s">
        <v>387</v>
      </c>
      <c r="J93" s="60" t="s">
        <v>118</v>
      </c>
      <c r="K93" s="60" t="s">
        <v>96</v>
      </c>
      <c r="L93" s="60" t="s">
        <v>99</v>
      </c>
      <c r="M93" s="60" t="s">
        <v>103</v>
      </c>
      <c r="N93" s="73" t="s">
        <v>107</v>
      </c>
      <c r="O93" s="62" t="s">
        <v>16</v>
      </c>
      <c r="P93" s="62" t="s">
        <v>16</v>
      </c>
      <c r="Q93" s="62" t="s">
        <v>120</v>
      </c>
      <c r="R93" s="62" t="s">
        <v>121</v>
      </c>
      <c r="S93" s="62" t="s">
        <v>122</v>
      </c>
      <c r="T93" s="62" t="s">
        <v>123</v>
      </c>
      <c r="U93" s="62">
        <v>2019</v>
      </c>
    </row>
    <row r="94" spans="1:21" s="61" customFormat="1" ht="39.75" customHeight="1" x14ac:dyDescent="0.2">
      <c r="A94" s="94">
        <v>45260</v>
      </c>
      <c r="B94" s="60" t="s">
        <v>343</v>
      </c>
      <c r="C94" s="73" t="s">
        <v>388</v>
      </c>
      <c r="D94" s="73" t="s">
        <v>340</v>
      </c>
      <c r="E94" s="74" t="s">
        <v>384</v>
      </c>
      <c r="F94" s="74" t="s">
        <v>385</v>
      </c>
      <c r="G94" s="74" t="s">
        <v>389</v>
      </c>
      <c r="H94" s="60" t="s">
        <v>94</v>
      </c>
      <c r="I94" s="74" t="s">
        <v>387</v>
      </c>
      <c r="J94" s="60" t="s">
        <v>118</v>
      </c>
      <c r="K94" s="60" t="s">
        <v>97</v>
      </c>
      <c r="L94" s="60" t="s">
        <v>99</v>
      </c>
      <c r="M94" s="60" t="s">
        <v>103</v>
      </c>
      <c r="N94" s="73" t="s">
        <v>107</v>
      </c>
      <c r="O94" s="62" t="s">
        <v>17</v>
      </c>
      <c r="P94" s="62" t="s">
        <v>17</v>
      </c>
      <c r="Q94" s="62" t="s">
        <v>120</v>
      </c>
      <c r="R94" s="62" t="s">
        <v>121</v>
      </c>
      <c r="S94" s="62" t="s">
        <v>122</v>
      </c>
      <c r="T94" s="62" t="s">
        <v>123</v>
      </c>
      <c r="U94" s="62">
        <v>2019</v>
      </c>
    </row>
    <row r="95" spans="1:21" s="61" customFormat="1" ht="39.75" customHeight="1" x14ac:dyDescent="0.2">
      <c r="A95" s="94">
        <v>45260</v>
      </c>
      <c r="B95" s="60" t="s">
        <v>250</v>
      </c>
      <c r="C95" s="73" t="s">
        <v>390</v>
      </c>
      <c r="D95" s="73" t="s">
        <v>391</v>
      </c>
      <c r="E95" s="74" t="s">
        <v>384</v>
      </c>
      <c r="F95" s="74" t="s">
        <v>385</v>
      </c>
      <c r="G95" s="74" t="s">
        <v>392</v>
      </c>
      <c r="H95" s="60" t="s">
        <v>94</v>
      </c>
      <c r="I95" s="74" t="s">
        <v>393</v>
      </c>
      <c r="J95" s="60" t="s">
        <v>118</v>
      </c>
      <c r="K95" s="60" t="s">
        <v>97</v>
      </c>
      <c r="L95" s="60" t="s">
        <v>102</v>
      </c>
      <c r="M95" s="60" t="s">
        <v>103</v>
      </c>
      <c r="N95" s="73" t="s">
        <v>394</v>
      </c>
      <c r="O95" s="62" t="s">
        <v>17</v>
      </c>
      <c r="P95" s="62" t="s">
        <v>16</v>
      </c>
      <c r="Q95" s="62" t="s">
        <v>119</v>
      </c>
      <c r="R95" s="62" t="s">
        <v>119</v>
      </c>
      <c r="S95" s="62" t="s">
        <v>119</v>
      </c>
      <c r="T95" s="62" t="s">
        <v>119</v>
      </c>
      <c r="U95" s="62">
        <v>2020</v>
      </c>
    </row>
    <row r="96" spans="1:21" s="61" customFormat="1" ht="39.75" customHeight="1" x14ac:dyDescent="0.2">
      <c r="A96" s="94">
        <v>45260</v>
      </c>
      <c r="B96" s="60" t="s">
        <v>250</v>
      </c>
      <c r="C96" s="73" t="s">
        <v>395</v>
      </c>
      <c r="D96" s="73" t="s">
        <v>396</v>
      </c>
      <c r="E96" s="74" t="s">
        <v>384</v>
      </c>
      <c r="F96" s="74" t="s">
        <v>385</v>
      </c>
      <c r="G96" s="74" t="s">
        <v>397</v>
      </c>
      <c r="H96" s="60" t="s">
        <v>94</v>
      </c>
      <c r="I96" s="74" t="s">
        <v>393</v>
      </c>
      <c r="J96" s="60" t="s">
        <v>118</v>
      </c>
      <c r="K96" s="60" t="s">
        <v>97</v>
      </c>
      <c r="L96" s="60" t="s">
        <v>102</v>
      </c>
      <c r="M96" s="60" t="s">
        <v>103</v>
      </c>
      <c r="N96" s="73" t="s">
        <v>107</v>
      </c>
      <c r="O96" s="62" t="s">
        <v>16</v>
      </c>
      <c r="P96" s="62" t="s">
        <v>16</v>
      </c>
      <c r="Q96" s="62" t="s">
        <v>120</v>
      </c>
      <c r="R96" s="62" t="s">
        <v>121</v>
      </c>
      <c r="S96" s="62" t="s">
        <v>122</v>
      </c>
      <c r="T96" s="62" t="s">
        <v>123</v>
      </c>
      <c r="U96" s="62">
        <v>2019</v>
      </c>
    </row>
    <row r="97" spans="1:21" s="61" customFormat="1" ht="39.75" customHeight="1" x14ac:dyDescent="0.2">
      <c r="A97" s="94">
        <v>45260</v>
      </c>
      <c r="B97" s="60" t="s">
        <v>343</v>
      </c>
      <c r="C97" s="73" t="s">
        <v>341</v>
      </c>
      <c r="D97" s="73" t="s">
        <v>398</v>
      </c>
      <c r="E97" s="74" t="s">
        <v>384</v>
      </c>
      <c r="F97" s="74" t="s">
        <v>385</v>
      </c>
      <c r="G97" s="73" t="s">
        <v>399</v>
      </c>
      <c r="H97" s="60" t="s">
        <v>94</v>
      </c>
      <c r="I97" s="74" t="s">
        <v>400</v>
      </c>
      <c r="J97" s="60" t="s">
        <v>118</v>
      </c>
      <c r="K97" s="60" t="s">
        <v>97</v>
      </c>
      <c r="L97" s="60" t="s">
        <v>99</v>
      </c>
      <c r="M97" s="60" t="s">
        <v>103</v>
      </c>
      <c r="N97" s="73" t="s">
        <v>107</v>
      </c>
      <c r="O97" s="62" t="s">
        <v>17</v>
      </c>
      <c r="P97" s="62" t="s">
        <v>16</v>
      </c>
      <c r="Q97" s="62" t="s">
        <v>120</v>
      </c>
      <c r="R97" s="62" t="s">
        <v>121</v>
      </c>
      <c r="S97" s="62" t="s">
        <v>122</v>
      </c>
      <c r="T97" s="62" t="s">
        <v>123</v>
      </c>
      <c r="U97" s="62">
        <v>2019</v>
      </c>
    </row>
    <row r="98" spans="1:21" s="61" customFormat="1" ht="39.75" customHeight="1" x14ac:dyDescent="0.2">
      <c r="A98" s="94">
        <v>45260</v>
      </c>
      <c r="B98" s="60" t="s">
        <v>250</v>
      </c>
      <c r="C98" s="73" t="s">
        <v>401</v>
      </c>
      <c r="D98" s="73" t="s">
        <v>494</v>
      </c>
      <c r="E98" s="74" t="s">
        <v>384</v>
      </c>
      <c r="F98" s="74" t="s">
        <v>385</v>
      </c>
      <c r="G98" s="74" t="s">
        <v>402</v>
      </c>
      <c r="H98" s="60" t="s">
        <v>94</v>
      </c>
      <c r="I98" s="75" t="s">
        <v>387</v>
      </c>
      <c r="J98" s="60" t="s">
        <v>118</v>
      </c>
      <c r="K98" s="60" t="s">
        <v>97</v>
      </c>
      <c r="L98" s="60" t="s">
        <v>102</v>
      </c>
      <c r="M98" s="60" t="s">
        <v>103</v>
      </c>
      <c r="N98" s="73" t="s">
        <v>394</v>
      </c>
      <c r="O98" s="62" t="s">
        <v>16</v>
      </c>
      <c r="P98" s="62" t="s">
        <v>16</v>
      </c>
      <c r="Q98" s="62" t="s">
        <v>119</v>
      </c>
      <c r="R98" s="62" t="s">
        <v>119</v>
      </c>
      <c r="S98" s="62" t="s">
        <v>119</v>
      </c>
      <c r="T98" s="62" t="s">
        <v>119</v>
      </c>
      <c r="U98" s="62">
        <v>2020</v>
      </c>
    </row>
    <row r="99" spans="1:21" s="61" customFormat="1" ht="39.75" customHeight="1" x14ac:dyDescent="0.2">
      <c r="A99" s="94">
        <v>45260</v>
      </c>
      <c r="B99" s="60" t="s">
        <v>403</v>
      </c>
      <c r="C99" s="73" t="s">
        <v>195</v>
      </c>
      <c r="D99" s="73" t="s">
        <v>342</v>
      </c>
      <c r="E99" s="74" t="s">
        <v>384</v>
      </c>
      <c r="F99" s="74" t="s">
        <v>385</v>
      </c>
      <c r="G99" s="74" t="s">
        <v>404</v>
      </c>
      <c r="H99" s="60" t="s">
        <v>94</v>
      </c>
      <c r="I99" s="75" t="s">
        <v>405</v>
      </c>
      <c r="J99" s="60" t="s">
        <v>118</v>
      </c>
      <c r="K99" s="60" t="s">
        <v>97</v>
      </c>
      <c r="L99" s="60" t="s">
        <v>99</v>
      </c>
      <c r="M99" s="60" t="s">
        <v>103</v>
      </c>
      <c r="N99" s="73" t="s">
        <v>107</v>
      </c>
      <c r="O99" s="62" t="s">
        <v>17</v>
      </c>
      <c r="P99" s="62" t="s">
        <v>18</v>
      </c>
      <c r="Q99" s="62" t="s">
        <v>120</v>
      </c>
      <c r="R99" s="62" t="s">
        <v>121</v>
      </c>
      <c r="S99" s="62" t="s">
        <v>122</v>
      </c>
      <c r="T99" s="62" t="s">
        <v>123</v>
      </c>
      <c r="U99" s="62">
        <v>2019</v>
      </c>
    </row>
    <row r="100" spans="1:21" s="61" customFormat="1" ht="133.5" customHeight="1" x14ac:dyDescent="0.2">
      <c r="A100" s="89" t="s">
        <v>345</v>
      </c>
      <c r="B100" s="60" t="s">
        <v>157</v>
      </c>
      <c r="C100" s="79" t="s">
        <v>356</v>
      </c>
      <c r="D100" s="79" t="s">
        <v>347</v>
      </c>
      <c r="E100" s="79" t="s">
        <v>258</v>
      </c>
      <c r="F100" s="79" t="s">
        <v>346</v>
      </c>
      <c r="G100" s="79" t="s">
        <v>111</v>
      </c>
      <c r="H100" s="62" t="s">
        <v>154</v>
      </c>
      <c r="I100" s="79" t="s">
        <v>348</v>
      </c>
      <c r="J100" s="62" t="s">
        <v>118</v>
      </c>
      <c r="K100" s="62" t="s">
        <v>97</v>
      </c>
      <c r="L100" s="62" t="s">
        <v>102</v>
      </c>
      <c r="M100" s="62" t="s">
        <v>102</v>
      </c>
      <c r="N100" s="62" t="s">
        <v>106</v>
      </c>
      <c r="O100" s="62" t="s">
        <v>17</v>
      </c>
      <c r="P100" s="62" t="s">
        <v>17</v>
      </c>
      <c r="Q100" s="62" t="s">
        <v>119</v>
      </c>
      <c r="R100" s="62" t="s">
        <v>119</v>
      </c>
      <c r="S100" s="62" t="s">
        <v>119</v>
      </c>
      <c r="T100" s="62" t="s">
        <v>119</v>
      </c>
      <c r="U100" s="62">
        <v>2020</v>
      </c>
    </row>
    <row r="101" spans="1:21" s="61" customFormat="1" ht="72" customHeight="1" x14ac:dyDescent="0.2">
      <c r="A101" s="89" t="s">
        <v>345</v>
      </c>
      <c r="B101" s="60" t="s">
        <v>357</v>
      </c>
      <c r="C101" s="79" t="s">
        <v>349</v>
      </c>
      <c r="D101" s="79" t="s">
        <v>350</v>
      </c>
      <c r="E101" s="79" t="s">
        <v>258</v>
      </c>
      <c r="F101" s="79" t="s">
        <v>346</v>
      </c>
      <c r="G101" s="79" t="s">
        <v>111</v>
      </c>
      <c r="H101" s="62" t="s">
        <v>154</v>
      </c>
      <c r="I101" s="79" t="s">
        <v>351</v>
      </c>
      <c r="J101" s="62" t="s">
        <v>118</v>
      </c>
      <c r="K101" s="62" t="s">
        <v>97</v>
      </c>
      <c r="L101" s="62" t="s">
        <v>102</v>
      </c>
      <c r="M101" s="62" t="s">
        <v>102</v>
      </c>
      <c r="N101" s="62" t="s">
        <v>106</v>
      </c>
      <c r="O101" s="62" t="s">
        <v>17</v>
      </c>
      <c r="P101" s="62" t="s">
        <v>17</v>
      </c>
      <c r="Q101" s="62" t="s">
        <v>119</v>
      </c>
      <c r="R101" s="62" t="s">
        <v>119</v>
      </c>
      <c r="S101" s="62" t="s">
        <v>119</v>
      </c>
      <c r="T101" s="62" t="s">
        <v>119</v>
      </c>
      <c r="U101" s="62">
        <v>2020</v>
      </c>
    </row>
    <row r="102" spans="1:21" s="61" customFormat="1" ht="62.25" customHeight="1" x14ac:dyDescent="0.2">
      <c r="A102" s="89" t="s">
        <v>345</v>
      </c>
      <c r="B102" s="60" t="s">
        <v>157</v>
      </c>
      <c r="C102" s="79" t="s">
        <v>356</v>
      </c>
      <c r="D102" s="79" t="s">
        <v>352</v>
      </c>
      <c r="E102" s="79" t="s">
        <v>258</v>
      </c>
      <c r="F102" s="79" t="s">
        <v>346</v>
      </c>
      <c r="G102" s="79" t="s">
        <v>111</v>
      </c>
      <c r="H102" s="62" t="s">
        <v>94</v>
      </c>
      <c r="I102" s="79" t="s">
        <v>351</v>
      </c>
      <c r="J102" s="62" t="s">
        <v>118</v>
      </c>
      <c r="K102" s="62" t="s">
        <v>97</v>
      </c>
      <c r="L102" s="62" t="s">
        <v>100</v>
      </c>
      <c r="M102" s="62" t="s">
        <v>100</v>
      </c>
      <c r="N102" s="62" t="s">
        <v>107</v>
      </c>
      <c r="O102" s="62" t="s">
        <v>18</v>
      </c>
      <c r="P102" s="62" t="s">
        <v>18</v>
      </c>
      <c r="Q102" s="62" t="s">
        <v>119</v>
      </c>
      <c r="R102" s="62" t="s">
        <v>119</v>
      </c>
      <c r="S102" s="62" t="s">
        <v>119</v>
      </c>
      <c r="T102" s="62" t="s">
        <v>119</v>
      </c>
      <c r="U102" s="62">
        <v>2020</v>
      </c>
    </row>
    <row r="103" spans="1:21" s="61" customFormat="1" ht="39.75" customHeight="1" x14ac:dyDescent="0.2">
      <c r="A103" s="89" t="s">
        <v>345</v>
      </c>
      <c r="B103" s="60" t="s">
        <v>157</v>
      </c>
      <c r="C103" s="79" t="s">
        <v>353</v>
      </c>
      <c r="D103" s="79" t="s">
        <v>354</v>
      </c>
      <c r="E103" s="79" t="s">
        <v>258</v>
      </c>
      <c r="F103" s="79" t="s">
        <v>346</v>
      </c>
      <c r="G103" s="79" t="s">
        <v>111</v>
      </c>
      <c r="H103" s="62" t="s">
        <v>94</v>
      </c>
      <c r="I103" s="79" t="s">
        <v>355</v>
      </c>
      <c r="J103" s="62" t="s">
        <v>118</v>
      </c>
      <c r="K103" s="62" t="s">
        <v>97</v>
      </c>
      <c r="L103" s="62" t="s">
        <v>103</v>
      </c>
      <c r="M103" s="62" t="s">
        <v>103</v>
      </c>
      <c r="N103" s="62" t="s">
        <v>107</v>
      </c>
      <c r="O103" s="62" t="s">
        <v>17</v>
      </c>
      <c r="P103" s="62" t="s">
        <v>17</v>
      </c>
      <c r="Q103" s="62" t="s">
        <v>119</v>
      </c>
      <c r="R103" s="62" t="s">
        <v>119</v>
      </c>
      <c r="S103" s="62" t="s">
        <v>119</v>
      </c>
      <c r="T103" s="62" t="s">
        <v>119</v>
      </c>
      <c r="U103" s="62">
        <v>2020</v>
      </c>
    </row>
    <row r="104" spans="1:21" s="61" customFormat="1" ht="39.75" customHeight="1" x14ac:dyDescent="0.2">
      <c r="A104" s="95">
        <v>2021</v>
      </c>
      <c r="B104" s="60" t="s">
        <v>124</v>
      </c>
      <c r="C104" s="79" t="s">
        <v>359</v>
      </c>
      <c r="D104" s="79" t="s">
        <v>360</v>
      </c>
      <c r="E104" s="79" t="s">
        <v>258</v>
      </c>
      <c r="F104" s="79" t="s">
        <v>410</v>
      </c>
      <c r="G104" s="79" t="s">
        <v>110</v>
      </c>
      <c r="H104" s="62" t="s">
        <v>94</v>
      </c>
      <c r="I104" s="79" t="s">
        <v>361</v>
      </c>
      <c r="J104" s="62" t="s">
        <v>118</v>
      </c>
      <c r="K104" s="62" t="s">
        <v>96</v>
      </c>
      <c r="L104" s="62" t="s">
        <v>102</v>
      </c>
      <c r="M104" s="62" t="s">
        <v>102</v>
      </c>
      <c r="N104" s="62" t="s">
        <v>107</v>
      </c>
      <c r="O104" s="62" t="s">
        <v>17</v>
      </c>
      <c r="P104" s="62" t="s">
        <v>18</v>
      </c>
      <c r="Q104" s="62" t="s">
        <v>120</v>
      </c>
      <c r="R104" s="62" t="s">
        <v>121</v>
      </c>
      <c r="S104" s="62" t="s">
        <v>122</v>
      </c>
      <c r="T104" s="62" t="s">
        <v>123</v>
      </c>
      <c r="U104" s="62">
        <v>2020</v>
      </c>
    </row>
    <row r="105" spans="1:21" s="61" customFormat="1" ht="39.75" customHeight="1" x14ac:dyDescent="0.2">
      <c r="A105" s="95">
        <v>2021</v>
      </c>
      <c r="B105" s="60" t="s">
        <v>157</v>
      </c>
      <c r="C105" s="79" t="s">
        <v>406</v>
      </c>
      <c r="D105" s="79" t="s">
        <v>362</v>
      </c>
      <c r="E105" s="79" t="s">
        <v>258</v>
      </c>
      <c r="F105" s="79" t="s">
        <v>410</v>
      </c>
      <c r="G105" s="79" t="s">
        <v>110</v>
      </c>
      <c r="H105" s="62" t="s">
        <v>94</v>
      </c>
      <c r="I105" s="79" t="s">
        <v>363</v>
      </c>
      <c r="J105" s="62" t="s">
        <v>118</v>
      </c>
      <c r="K105" s="62" t="s">
        <v>96</v>
      </c>
      <c r="L105" s="62" t="s">
        <v>102</v>
      </c>
      <c r="M105" s="62" t="s">
        <v>102</v>
      </c>
      <c r="N105" s="62" t="s">
        <v>106</v>
      </c>
      <c r="O105" s="62" t="s">
        <v>18</v>
      </c>
      <c r="P105" s="62" t="s">
        <v>18</v>
      </c>
      <c r="Q105" s="62" t="s">
        <v>119</v>
      </c>
      <c r="R105" s="62" t="s">
        <v>119</v>
      </c>
      <c r="S105" s="62" t="s">
        <v>119</v>
      </c>
      <c r="T105" s="62" t="s">
        <v>119</v>
      </c>
      <c r="U105" s="62">
        <v>2020</v>
      </c>
    </row>
    <row r="106" spans="1:21" s="61" customFormat="1" ht="39.75" customHeight="1" x14ac:dyDescent="0.2">
      <c r="A106" s="95">
        <v>2021</v>
      </c>
      <c r="B106" s="60" t="s">
        <v>157</v>
      </c>
      <c r="C106" s="79" t="s">
        <v>374</v>
      </c>
      <c r="D106" s="79" t="s">
        <v>364</v>
      </c>
      <c r="E106" s="79" t="s">
        <v>258</v>
      </c>
      <c r="F106" s="79" t="s">
        <v>410</v>
      </c>
      <c r="G106" s="79" t="s">
        <v>110</v>
      </c>
      <c r="H106" s="62" t="s">
        <v>94</v>
      </c>
      <c r="I106" s="79" t="s">
        <v>365</v>
      </c>
      <c r="J106" s="62" t="s">
        <v>118</v>
      </c>
      <c r="K106" s="62" t="s">
        <v>96</v>
      </c>
      <c r="L106" s="62" t="s">
        <v>102</v>
      </c>
      <c r="M106" s="62" t="s">
        <v>102</v>
      </c>
      <c r="N106" s="62" t="s">
        <v>106</v>
      </c>
      <c r="O106" s="62" t="s">
        <v>18</v>
      </c>
      <c r="P106" s="62" t="s">
        <v>18</v>
      </c>
      <c r="Q106" s="62" t="s">
        <v>119</v>
      </c>
      <c r="R106" s="62" t="s">
        <v>119</v>
      </c>
      <c r="S106" s="62" t="s">
        <v>119</v>
      </c>
      <c r="T106" s="62" t="s">
        <v>119</v>
      </c>
      <c r="U106" s="62">
        <v>2020</v>
      </c>
    </row>
    <row r="107" spans="1:21" s="61" customFormat="1" ht="39.75" customHeight="1" x14ac:dyDescent="0.2">
      <c r="A107" s="95">
        <v>2021</v>
      </c>
      <c r="B107" s="60" t="s">
        <v>407</v>
      </c>
      <c r="C107" s="74" t="s">
        <v>407</v>
      </c>
      <c r="D107" s="79" t="s">
        <v>366</v>
      </c>
      <c r="E107" s="79" t="s">
        <v>258</v>
      </c>
      <c r="F107" s="79" t="s">
        <v>410</v>
      </c>
      <c r="G107" s="79" t="s">
        <v>110</v>
      </c>
      <c r="H107" s="62" t="s">
        <v>94</v>
      </c>
      <c r="I107" s="79" t="s">
        <v>367</v>
      </c>
      <c r="J107" s="62" t="s">
        <v>118</v>
      </c>
      <c r="K107" s="62" t="s">
        <v>96</v>
      </c>
      <c r="L107" s="62" t="s">
        <v>102</v>
      </c>
      <c r="M107" s="62" t="s">
        <v>102</v>
      </c>
      <c r="N107" s="62" t="s">
        <v>108</v>
      </c>
      <c r="O107" s="62" t="s">
        <v>16</v>
      </c>
      <c r="P107" s="62" t="s">
        <v>16</v>
      </c>
      <c r="Q107" s="62" t="s">
        <v>120</v>
      </c>
      <c r="R107" s="62" t="s">
        <v>121</v>
      </c>
      <c r="S107" s="62" t="s">
        <v>122</v>
      </c>
      <c r="T107" s="62" t="s">
        <v>123</v>
      </c>
      <c r="U107" s="62">
        <v>2019</v>
      </c>
    </row>
    <row r="108" spans="1:21" s="61" customFormat="1" ht="39.75" customHeight="1" x14ac:dyDescent="0.2">
      <c r="A108" s="95">
        <v>2021</v>
      </c>
      <c r="B108" s="60" t="s">
        <v>156</v>
      </c>
      <c r="C108" s="79" t="s">
        <v>369</v>
      </c>
      <c r="D108" s="79" t="s">
        <v>370</v>
      </c>
      <c r="E108" s="79" t="s">
        <v>258</v>
      </c>
      <c r="F108" s="79" t="s">
        <v>410</v>
      </c>
      <c r="G108" s="79" t="s">
        <v>111</v>
      </c>
      <c r="H108" s="62" t="s">
        <v>154</v>
      </c>
      <c r="I108" s="79" t="s">
        <v>358</v>
      </c>
      <c r="J108" s="62" t="s">
        <v>118</v>
      </c>
      <c r="K108" s="62" t="s">
        <v>97</v>
      </c>
      <c r="L108" s="62" t="s">
        <v>371</v>
      </c>
      <c r="M108" s="62" t="s">
        <v>371</v>
      </c>
      <c r="N108" s="62" t="s">
        <v>106</v>
      </c>
      <c r="O108" s="62" t="s">
        <v>18</v>
      </c>
      <c r="P108" s="62" t="s">
        <v>18</v>
      </c>
      <c r="Q108" s="62" t="s">
        <v>119</v>
      </c>
      <c r="R108" s="62" t="s">
        <v>119</v>
      </c>
      <c r="S108" s="62" t="s">
        <v>119</v>
      </c>
      <c r="T108" s="62" t="s">
        <v>119</v>
      </c>
      <c r="U108" s="62">
        <v>2020</v>
      </c>
    </row>
    <row r="109" spans="1:21" s="61" customFormat="1" ht="39.75" customHeight="1" x14ac:dyDescent="0.2">
      <c r="A109" s="95">
        <v>2021</v>
      </c>
      <c r="B109" s="60" t="s">
        <v>157</v>
      </c>
      <c r="C109" s="79" t="s">
        <v>372</v>
      </c>
      <c r="D109" s="79" t="s">
        <v>373</v>
      </c>
      <c r="E109" s="79" t="s">
        <v>258</v>
      </c>
      <c r="F109" s="79" t="s">
        <v>410</v>
      </c>
      <c r="G109" s="79" t="s">
        <v>110</v>
      </c>
      <c r="H109" s="62" t="s">
        <v>154</v>
      </c>
      <c r="I109" s="79" t="s">
        <v>365</v>
      </c>
      <c r="J109" s="62" t="s">
        <v>118</v>
      </c>
      <c r="K109" s="62" t="s">
        <v>96</v>
      </c>
      <c r="L109" s="62" t="s">
        <v>103</v>
      </c>
      <c r="M109" s="62" t="s">
        <v>103</v>
      </c>
      <c r="N109" s="62" t="s">
        <v>106</v>
      </c>
      <c r="O109" s="62" t="s">
        <v>18</v>
      </c>
      <c r="P109" s="62" t="s">
        <v>18</v>
      </c>
      <c r="Q109" s="62" t="s">
        <v>119</v>
      </c>
      <c r="R109" s="62" t="s">
        <v>119</v>
      </c>
      <c r="S109" s="62" t="s">
        <v>119</v>
      </c>
      <c r="T109" s="62" t="s">
        <v>119</v>
      </c>
      <c r="U109" s="62">
        <v>2020</v>
      </c>
    </row>
    <row r="110" spans="1:21" s="61" customFormat="1" ht="39.75" customHeight="1" x14ac:dyDescent="0.2">
      <c r="A110" s="95">
        <v>2021</v>
      </c>
      <c r="B110" s="60" t="s">
        <v>157</v>
      </c>
      <c r="C110" s="79" t="s">
        <v>374</v>
      </c>
      <c r="D110" s="79" t="s">
        <v>375</v>
      </c>
      <c r="E110" s="79" t="s">
        <v>258</v>
      </c>
      <c r="F110" s="79" t="s">
        <v>410</v>
      </c>
      <c r="G110" s="79" t="s">
        <v>110</v>
      </c>
      <c r="H110" s="62" t="s">
        <v>154</v>
      </c>
      <c r="I110" s="79" t="s">
        <v>365</v>
      </c>
      <c r="J110" s="62" t="s">
        <v>118</v>
      </c>
      <c r="K110" s="62" t="s">
        <v>96</v>
      </c>
      <c r="L110" s="62" t="s">
        <v>103</v>
      </c>
      <c r="M110" s="62" t="s">
        <v>103</v>
      </c>
      <c r="N110" s="62" t="s">
        <v>106</v>
      </c>
      <c r="O110" s="62" t="s">
        <v>18</v>
      </c>
      <c r="P110" s="62" t="s">
        <v>18</v>
      </c>
      <c r="Q110" s="62" t="s">
        <v>119</v>
      </c>
      <c r="R110" s="62" t="s">
        <v>119</v>
      </c>
      <c r="S110" s="62" t="s">
        <v>119</v>
      </c>
      <c r="T110" s="62" t="s">
        <v>119</v>
      </c>
      <c r="U110" s="62">
        <v>2020</v>
      </c>
    </row>
    <row r="111" spans="1:21" s="61" customFormat="1" ht="39.75" customHeight="1" x14ac:dyDescent="0.2">
      <c r="A111" s="95">
        <v>2021</v>
      </c>
      <c r="B111" s="60" t="s">
        <v>157</v>
      </c>
      <c r="C111" s="79" t="s">
        <v>408</v>
      </c>
      <c r="D111" s="79" t="s">
        <v>376</v>
      </c>
      <c r="E111" s="79" t="s">
        <v>258</v>
      </c>
      <c r="F111" s="79" t="s">
        <v>410</v>
      </c>
      <c r="G111" s="79" t="s">
        <v>110</v>
      </c>
      <c r="H111" s="62" t="s">
        <v>154</v>
      </c>
      <c r="I111" s="79" t="s">
        <v>368</v>
      </c>
      <c r="J111" s="62" t="s">
        <v>118</v>
      </c>
      <c r="K111" s="62" t="s">
        <v>96</v>
      </c>
      <c r="L111" s="62" t="s">
        <v>103</v>
      </c>
      <c r="M111" s="62" t="s">
        <v>103</v>
      </c>
      <c r="N111" s="62" t="s">
        <v>106</v>
      </c>
      <c r="O111" s="62" t="s">
        <v>18</v>
      </c>
      <c r="P111" s="62" t="s">
        <v>18</v>
      </c>
      <c r="Q111" s="62" t="s">
        <v>119</v>
      </c>
      <c r="R111" s="62" t="s">
        <v>119</v>
      </c>
      <c r="S111" s="62" t="s">
        <v>119</v>
      </c>
      <c r="T111" s="62" t="s">
        <v>119</v>
      </c>
      <c r="U111" s="62">
        <v>2020</v>
      </c>
    </row>
    <row r="112" spans="1:21" s="61" customFormat="1" ht="39.75" customHeight="1" x14ac:dyDescent="0.2">
      <c r="A112" s="95">
        <v>2021</v>
      </c>
      <c r="B112" s="60" t="s">
        <v>157</v>
      </c>
      <c r="C112" s="79" t="s">
        <v>374</v>
      </c>
      <c r="D112" s="79" t="s">
        <v>377</v>
      </c>
      <c r="E112" s="79" t="s">
        <v>258</v>
      </c>
      <c r="F112" s="79" t="s">
        <v>410</v>
      </c>
      <c r="G112" s="79" t="s">
        <v>110</v>
      </c>
      <c r="H112" s="62" t="s">
        <v>94</v>
      </c>
      <c r="I112" s="79" t="s">
        <v>365</v>
      </c>
      <c r="J112" s="62" t="s">
        <v>118</v>
      </c>
      <c r="K112" s="62" t="s">
        <v>96</v>
      </c>
      <c r="L112" s="62" t="s">
        <v>103</v>
      </c>
      <c r="M112" s="62" t="s">
        <v>103</v>
      </c>
      <c r="N112" s="62" t="s">
        <v>106</v>
      </c>
      <c r="O112" s="62" t="s">
        <v>18</v>
      </c>
      <c r="P112" s="62" t="s">
        <v>18</v>
      </c>
      <c r="Q112" s="62" t="s">
        <v>119</v>
      </c>
      <c r="R112" s="62" t="s">
        <v>119</v>
      </c>
      <c r="S112" s="62" t="s">
        <v>119</v>
      </c>
      <c r="T112" s="62" t="s">
        <v>119</v>
      </c>
      <c r="U112" s="62">
        <v>2020</v>
      </c>
    </row>
    <row r="113" spans="1:21" s="61" customFormat="1" ht="39.75" customHeight="1" x14ac:dyDescent="0.2">
      <c r="A113" s="95">
        <v>2021</v>
      </c>
      <c r="B113" s="60" t="s">
        <v>409</v>
      </c>
      <c r="C113" s="74" t="s">
        <v>409</v>
      </c>
      <c r="D113" s="79" t="s">
        <v>378</v>
      </c>
      <c r="E113" s="79" t="s">
        <v>258</v>
      </c>
      <c r="F113" s="79" t="s">
        <v>410</v>
      </c>
      <c r="G113" s="79" t="s">
        <v>110</v>
      </c>
      <c r="H113" s="62" t="s">
        <v>94</v>
      </c>
      <c r="I113" s="79" t="s">
        <v>379</v>
      </c>
      <c r="J113" s="62" t="s">
        <v>118</v>
      </c>
      <c r="K113" s="62" t="s">
        <v>96</v>
      </c>
      <c r="L113" s="62" t="s">
        <v>102</v>
      </c>
      <c r="M113" s="62" t="s">
        <v>102</v>
      </c>
      <c r="N113" s="62" t="s">
        <v>108</v>
      </c>
      <c r="O113" s="62" t="s">
        <v>16</v>
      </c>
      <c r="P113" s="62" t="s">
        <v>16</v>
      </c>
      <c r="Q113" s="62" t="s">
        <v>120</v>
      </c>
      <c r="R113" s="62" t="s">
        <v>121</v>
      </c>
      <c r="S113" s="62" t="s">
        <v>122</v>
      </c>
      <c r="T113" s="62" t="s">
        <v>123</v>
      </c>
      <c r="U113" s="62">
        <v>2019</v>
      </c>
    </row>
    <row r="114" spans="1:21" s="61" customFormat="1" ht="39.75" customHeight="1" x14ac:dyDescent="0.2">
      <c r="A114" s="95">
        <v>2021</v>
      </c>
      <c r="B114" s="60" t="s">
        <v>124</v>
      </c>
      <c r="C114" s="79" t="s">
        <v>380</v>
      </c>
      <c r="D114" s="79" t="s">
        <v>381</v>
      </c>
      <c r="E114" s="79" t="s">
        <v>258</v>
      </c>
      <c r="F114" s="79" t="s">
        <v>410</v>
      </c>
      <c r="G114" s="79" t="s">
        <v>110</v>
      </c>
      <c r="H114" s="62" t="s">
        <v>94</v>
      </c>
      <c r="I114" s="79" t="s">
        <v>382</v>
      </c>
      <c r="J114" s="62" t="s">
        <v>118</v>
      </c>
      <c r="K114" s="62" t="s">
        <v>96</v>
      </c>
      <c r="L114" s="62" t="s">
        <v>102</v>
      </c>
      <c r="M114" s="62" t="s">
        <v>102</v>
      </c>
      <c r="N114" s="62" t="s">
        <v>107</v>
      </c>
      <c r="O114" s="62" t="s">
        <v>18</v>
      </c>
      <c r="P114" s="62" t="s">
        <v>16</v>
      </c>
      <c r="Q114" s="62" t="s">
        <v>120</v>
      </c>
      <c r="R114" s="62" t="s">
        <v>121</v>
      </c>
      <c r="S114" s="62" t="s">
        <v>122</v>
      </c>
      <c r="T114" s="62" t="s">
        <v>123</v>
      </c>
      <c r="U114" s="62">
        <v>2020</v>
      </c>
    </row>
    <row r="115" spans="1:21" s="61" customFormat="1" ht="39.75" customHeight="1" x14ac:dyDescent="0.2">
      <c r="A115" s="95">
        <v>2021</v>
      </c>
      <c r="B115" s="62" t="s">
        <v>157</v>
      </c>
      <c r="C115" s="79" t="s">
        <v>486</v>
      </c>
      <c r="D115" s="79" t="s">
        <v>480</v>
      </c>
      <c r="E115" s="79" t="s">
        <v>470</v>
      </c>
      <c r="F115" s="79" t="s">
        <v>487</v>
      </c>
      <c r="G115" s="79" t="s">
        <v>111</v>
      </c>
      <c r="H115" s="62" t="s">
        <v>154</v>
      </c>
      <c r="I115" s="79" t="s">
        <v>318</v>
      </c>
      <c r="J115" s="62" t="s">
        <v>118</v>
      </c>
      <c r="K115" s="62" t="s">
        <v>97</v>
      </c>
      <c r="L115" s="62" t="s">
        <v>100</v>
      </c>
      <c r="M115" s="62" t="s">
        <v>100</v>
      </c>
      <c r="N115" s="62" t="s">
        <v>106</v>
      </c>
      <c r="O115" s="62" t="s">
        <v>17</v>
      </c>
      <c r="P115" s="62" t="s">
        <v>17</v>
      </c>
      <c r="Q115" s="62" t="s">
        <v>119</v>
      </c>
      <c r="R115" s="62" t="s">
        <v>119</v>
      </c>
      <c r="S115" s="62" t="s">
        <v>119</v>
      </c>
      <c r="T115" s="62" t="s">
        <v>119</v>
      </c>
      <c r="U115" s="62">
        <v>2020</v>
      </c>
    </row>
    <row r="116" spans="1:21" s="61" customFormat="1" ht="39.75" customHeight="1" x14ac:dyDescent="0.2">
      <c r="A116" s="95">
        <v>2021</v>
      </c>
      <c r="B116" s="62" t="s">
        <v>343</v>
      </c>
      <c r="C116" s="79" t="s">
        <v>483</v>
      </c>
      <c r="D116" s="79" t="s">
        <v>481</v>
      </c>
      <c r="E116" s="79" t="s">
        <v>470</v>
      </c>
      <c r="F116" s="79" t="s">
        <v>487</v>
      </c>
      <c r="G116" s="79" t="s">
        <v>111</v>
      </c>
      <c r="H116" s="62" t="s">
        <v>94</v>
      </c>
      <c r="I116" s="79" t="s">
        <v>482</v>
      </c>
      <c r="J116" s="62" t="s">
        <v>118</v>
      </c>
      <c r="K116" s="62" t="s">
        <v>96</v>
      </c>
      <c r="L116" s="62" t="s">
        <v>129</v>
      </c>
      <c r="M116" s="62" t="s">
        <v>129</v>
      </c>
      <c r="N116" s="62" t="s">
        <v>106</v>
      </c>
      <c r="O116" s="62" t="s">
        <v>17</v>
      </c>
      <c r="P116" s="62" t="s">
        <v>17</v>
      </c>
      <c r="Q116" s="62" t="s">
        <v>119</v>
      </c>
      <c r="R116" s="62" t="s">
        <v>119</v>
      </c>
      <c r="S116" s="62" t="s">
        <v>119</v>
      </c>
      <c r="T116" s="62" t="s">
        <v>119</v>
      </c>
      <c r="U116" s="62">
        <v>2019</v>
      </c>
    </row>
    <row r="117" spans="1:21" s="61" customFormat="1" ht="39.75" customHeight="1" x14ac:dyDescent="0.2">
      <c r="A117" s="95">
        <v>2021</v>
      </c>
      <c r="B117" s="62" t="s">
        <v>343</v>
      </c>
      <c r="C117" s="79" t="s">
        <v>484</v>
      </c>
      <c r="D117" s="79" t="s">
        <v>485</v>
      </c>
      <c r="E117" s="79" t="s">
        <v>470</v>
      </c>
      <c r="F117" s="79" t="s">
        <v>487</v>
      </c>
      <c r="G117" s="79" t="s">
        <v>111</v>
      </c>
      <c r="H117" s="62" t="s">
        <v>94</v>
      </c>
      <c r="I117" s="79" t="s">
        <v>318</v>
      </c>
      <c r="J117" s="62" t="s">
        <v>118</v>
      </c>
      <c r="K117" s="62" t="s">
        <v>97</v>
      </c>
      <c r="L117" s="62" t="s">
        <v>103</v>
      </c>
      <c r="M117" s="62" t="s">
        <v>103</v>
      </c>
      <c r="N117" s="62" t="s">
        <v>106</v>
      </c>
      <c r="O117" s="62" t="s">
        <v>17</v>
      </c>
      <c r="P117" s="62" t="s">
        <v>17</v>
      </c>
      <c r="Q117" s="62" t="s">
        <v>119</v>
      </c>
      <c r="R117" s="62" t="s">
        <v>119</v>
      </c>
      <c r="S117" s="62" t="s">
        <v>119</v>
      </c>
      <c r="T117" s="62" t="s">
        <v>119</v>
      </c>
      <c r="U117" s="62">
        <v>2020</v>
      </c>
    </row>
    <row r="118" spans="1:21" s="61" customFormat="1" ht="39.75" customHeight="1" x14ac:dyDescent="0.2">
      <c r="A118" s="89" t="s">
        <v>451</v>
      </c>
      <c r="B118" s="62" t="s">
        <v>156</v>
      </c>
      <c r="C118" s="79" t="s">
        <v>468</v>
      </c>
      <c r="D118" s="79" t="s">
        <v>418</v>
      </c>
      <c r="E118" s="79" t="s">
        <v>470</v>
      </c>
      <c r="F118" s="79" t="s">
        <v>428</v>
      </c>
      <c r="G118" s="79" t="s">
        <v>465</v>
      </c>
      <c r="H118" s="62" t="s">
        <v>94</v>
      </c>
      <c r="I118" s="79" t="s">
        <v>466</v>
      </c>
      <c r="J118" s="62" t="s">
        <v>118</v>
      </c>
      <c r="K118" s="62" t="s">
        <v>97</v>
      </c>
      <c r="L118" s="62" t="s">
        <v>103</v>
      </c>
      <c r="M118" s="62" t="s">
        <v>103</v>
      </c>
      <c r="N118" s="62" t="s">
        <v>107</v>
      </c>
      <c r="O118" s="62" t="s">
        <v>17</v>
      </c>
      <c r="P118" s="62" t="s">
        <v>17</v>
      </c>
      <c r="Q118" s="62" t="s">
        <v>120</v>
      </c>
      <c r="R118" s="62" t="s">
        <v>121</v>
      </c>
      <c r="S118" s="62" t="s">
        <v>122</v>
      </c>
      <c r="T118" s="62" t="s">
        <v>123</v>
      </c>
      <c r="U118" s="62">
        <v>2019</v>
      </c>
    </row>
    <row r="119" spans="1:21" s="61" customFormat="1" ht="96" customHeight="1" x14ac:dyDescent="0.2">
      <c r="A119" s="89" t="s">
        <v>451</v>
      </c>
      <c r="B119" s="62" t="s">
        <v>124</v>
      </c>
      <c r="C119" s="79" t="s">
        <v>469</v>
      </c>
      <c r="D119" s="79" t="s">
        <v>467</v>
      </c>
      <c r="E119" s="79" t="s">
        <v>470</v>
      </c>
      <c r="F119" s="79" t="s">
        <v>428</v>
      </c>
      <c r="G119" s="79" t="s">
        <v>465</v>
      </c>
      <c r="H119" s="62" t="s">
        <v>94</v>
      </c>
      <c r="I119" s="79" t="s">
        <v>466</v>
      </c>
      <c r="J119" s="62" t="s">
        <v>118</v>
      </c>
      <c r="K119" s="62" t="s">
        <v>96</v>
      </c>
      <c r="L119" s="62" t="s">
        <v>102</v>
      </c>
      <c r="M119" s="62" t="s">
        <v>102</v>
      </c>
      <c r="N119" s="62" t="s">
        <v>108</v>
      </c>
      <c r="O119" s="62" t="s">
        <v>17</v>
      </c>
      <c r="P119" s="62" t="s">
        <v>17</v>
      </c>
      <c r="Q119" s="62" t="s">
        <v>120</v>
      </c>
      <c r="R119" s="62" t="s">
        <v>121</v>
      </c>
      <c r="S119" s="62" t="s">
        <v>122</v>
      </c>
      <c r="T119" s="62" t="s">
        <v>123</v>
      </c>
      <c r="U119" s="62">
        <v>2019</v>
      </c>
    </row>
    <row r="120" spans="1:21" s="61" customFormat="1" ht="39.75" customHeight="1" x14ac:dyDescent="0.2">
      <c r="A120" s="92">
        <v>2023</v>
      </c>
      <c r="B120" s="62" t="s">
        <v>156</v>
      </c>
      <c r="C120" s="74" t="s">
        <v>411</v>
      </c>
      <c r="D120" s="74" t="s">
        <v>412</v>
      </c>
      <c r="E120" s="74" t="s">
        <v>428</v>
      </c>
      <c r="F120" s="98" t="s">
        <v>426</v>
      </c>
      <c r="G120" s="60" t="s">
        <v>111</v>
      </c>
      <c r="H120" s="60" t="s">
        <v>94</v>
      </c>
      <c r="I120" s="74" t="s">
        <v>413</v>
      </c>
      <c r="J120" s="60" t="s">
        <v>118</v>
      </c>
      <c r="K120" s="60" t="s">
        <v>97</v>
      </c>
      <c r="L120" s="60" t="s">
        <v>102</v>
      </c>
      <c r="M120" s="72" t="s">
        <v>102</v>
      </c>
      <c r="N120" s="60" t="s">
        <v>107</v>
      </c>
      <c r="O120" s="60" t="s">
        <v>17</v>
      </c>
      <c r="P120" s="60" t="s">
        <v>16</v>
      </c>
      <c r="Q120" s="60" t="s">
        <v>120</v>
      </c>
      <c r="R120" s="60" t="s">
        <v>414</v>
      </c>
      <c r="S120" s="60" t="s">
        <v>122</v>
      </c>
      <c r="T120" s="60" t="s">
        <v>123</v>
      </c>
      <c r="U120" s="60">
        <v>2023</v>
      </c>
    </row>
    <row r="121" spans="1:21" s="61" customFormat="1" ht="48.75" customHeight="1" x14ac:dyDescent="0.2">
      <c r="A121" s="92">
        <v>2023</v>
      </c>
      <c r="B121" s="62" t="s">
        <v>156</v>
      </c>
      <c r="C121" s="74" t="s">
        <v>427</v>
      </c>
      <c r="D121" s="79" t="s">
        <v>415</v>
      </c>
      <c r="E121" s="74" t="s">
        <v>428</v>
      </c>
      <c r="F121" s="98" t="s">
        <v>426</v>
      </c>
      <c r="G121" s="60" t="s">
        <v>111</v>
      </c>
      <c r="H121" s="60" t="s">
        <v>94</v>
      </c>
      <c r="I121" s="74" t="s">
        <v>413</v>
      </c>
      <c r="J121" s="60" t="s">
        <v>118</v>
      </c>
      <c r="K121" s="60" t="s">
        <v>97</v>
      </c>
      <c r="L121" s="60" t="s">
        <v>103</v>
      </c>
      <c r="M121" s="72" t="s">
        <v>101</v>
      </c>
      <c r="N121" s="60" t="s">
        <v>107</v>
      </c>
      <c r="O121" s="60" t="s">
        <v>17</v>
      </c>
      <c r="P121" s="60" t="s">
        <v>16</v>
      </c>
      <c r="Q121" s="60" t="s">
        <v>120</v>
      </c>
      <c r="R121" s="60" t="s">
        <v>416</v>
      </c>
      <c r="S121" s="60" t="s">
        <v>122</v>
      </c>
      <c r="T121" s="60" t="s">
        <v>123</v>
      </c>
      <c r="U121" s="60">
        <v>2023</v>
      </c>
    </row>
    <row r="122" spans="1:21" s="61" customFormat="1" ht="39.75" customHeight="1" x14ac:dyDescent="0.2">
      <c r="A122" s="92">
        <v>2023</v>
      </c>
      <c r="B122" s="62" t="s">
        <v>156</v>
      </c>
      <c r="C122" s="74" t="s">
        <v>417</v>
      </c>
      <c r="D122" s="74" t="s">
        <v>418</v>
      </c>
      <c r="E122" s="74" t="s">
        <v>428</v>
      </c>
      <c r="F122" s="98" t="s">
        <v>426</v>
      </c>
      <c r="G122" s="60" t="s">
        <v>111</v>
      </c>
      <c r="H122" s="60" t="s">
        <v>94</v>
      </c>
      <c r="I122" s="74" t="s">
        <v>413</v>
      </c>
      <c r="J122" s="60" t="s">
        <v>118</v>
      </c>
      <c r="K122" s="60" t="s">
        <v>97</v>
      </c>
      <c r="L122" s="60" t="s">
        <v>103</v>
      </c>
      <c r="M122" s="72" t="s">
        <v>103</v>
      </c>
      <c r="N122" s="60" t="s">
        <v>107</v>
      </c>
      <c r="O122" s="60" t="s">
        <v>17</v>
      </c>
      <c r="P122" s="60" t="s">
        <v>16</v>
      </c>
      <c r="Q122" s="60" t="s">
        <v>120</v>
      </c>
      <c r="R122" s="60" t="s">
        <v>419</v>
      </c>
      <c r="S122" s="60" t="s">
        <v>122</v>
      </c>
      <c r="T122" s="60" t="s">
        <v>123</v>
      </c>
      <c r="U122" s="60">
        <v>2023</v>
      </c>
    </row>
    <row r="123" spans="1:21" s="61" customFormat="1" ht="39.75" customHeight="1" x14ac:dyDescent="0.2">
      <c r="A123" s="92">
        <v>2023</v>
      </c>
      <c r="B123" s="60" t="s">
        <v>159</v>
      </c>
      <c r="C123" s="74" t="s">
        <v>420</v>
      </c>
      <c r="D123" s="74" t="s">
        <v>421</v>
      </c>
      <c r="E123" s="74" t="s">
        <v>428</v>
      </c>
      <c r="F123" s="98" t="s">
        <v>426</v>
      </c>
      <c r="G123" s="60" t="s">
        <v>111</v>
      </c>
      <c r="H123" s="60" t="s">
        <v>94</v>
      </c>
      <c r="I123" s="74" t="s">
        <v>413</v>
      </c>
      <c r="J123" s="60" t="s">
        <v>118</v>
      </c>
      <c r="K123" s="60" t="s">
        <v>97</v>
      </c>
      <c r="L123" s="60" t="s">
        <v>103</v>
      </c>
      <c r="M123" s="72" t="s">
        <v>99</v>
      </c>
      <c r="N123" s="60" t="s">
        <v>107</v>
      </c>
      <c r="O123" s="60" t="s">
        <v>17</v>
      </c>
      <c r="P123" s="60" t="s">
        <v>16</v>
      </c>
      <c r="Q123" s="60" t="s">
        <v>120</v>
      </c>
      <c r="R123" s="60" t="s">
        <v>422</v>
      </c>
      <c r="S123" s="60" t="s">
        <v>122</v>
      </c>
      <c r="T123" s="60" t="s">
        <v>123</v>
      </c>
      <c r="U123" s="60">
        <v>2023</v>
      </c>
    </row>
    <row r="124" spans="1:21" s="61" customFormat="1" ht="39.75" customHeight="1" x14ac:dyDescent="0.2">
      <c r="A124" s="92">
        <v>2023</v>
      </c>
      <c r="B124" s="60" t="s">
        <v>159</v>
      </c>
      <c r="C124" s="74" t="s">
        <v>423</v>
      </c>
      <c r="D124" s="74" t="s">
        <v>424</v>
      </c>
      <c r="E124" s="74" t="s">
        <v>428</v>
      </c>
      <c r="F124" s="98" t="s">
        <v>426</v>
      </c>
      <c r="G124" s="60" t="s">
        <v>111</v>
      </c>
      <c r="H124" s="60" t="s">
        <v>93</v>
      </c>
      <c r="I124" s="74" t="s">
        <v>413</v>
      </c>
      <c r="J124" s="60" t="s">
        <v>118</v>
      </c>
      <c r="K124" s="60" t="s">
        <v>96</v>
      </c>
      <c r="L124" s="60" t="s">
        <v>103</v>
      </c>
      <c r="M124" s="72" t="s">
        <v>103</v>
      </c>
      <c r="N124" s="60" t="s">
        <v>106</v>
      </c>
      <c r="O124" s="60" t="s">
        <v>16</v>
      </c>
      <c r="P124" s="60" t="s">
        <v>16</v>
      </c>
      <c r="Q124" s="60" t="s">
        <v>120</v>
      </c>
      <c r="R124" s="60" t="s">
        <v>425</v>
      </c>
      <c r="S124" s="60" t="s">
        <v>122</v>
      </c>
      <c r="T124" s="60" t="s">
        <v>123</v>
      </c>
      <c r="U124" s="60">
        <v>2023</v>
      </c>
    </row>
    <row r="125" spans="1:21" s="61" customFormat="1" ht="55.5" customHeight="1" x14ac:dyDescent="0.2">
      <c r="A125" s="92">
        <v>2023</v>
      </c>
      <c r="B125" s="60" t="s">
        <v>159</v>
      </c>
      <c r="C125" s="79" t="s">
        <v>429</v>
      </c>
      <c r="D125" s="84" t="s">
        <v>430</v>
      </c>
      <c r="E125" s="74" t="s">
        <v>428</v>
      </c>
      <c r="F125" s="79" t="s">
        <v>434</v>
      </c>
      <c r="G125" s="79" t="s">
        <v>111</v>
      </c>
      <c r="H125" s="62" t="s">
        <v>94</v>
      </c>
      <c r="I125" s="79" t="s">
        <v>431</v>
      </c>
      <c r="J125" s="62" t="s">
        <v>118</v>
      </c>
      <c r="K125" s="62" t="s">
        <v>97</v>
      </c>
      <c r="L125" s="62" t="s">
        <v>102</v>
      </c>
      <c r="M125" s="62" t="s">
        <v>102</v>
      </c>
      <c r="N125" s="62" t="s">
        <v>107</v>
      </c>
      <c r="O125" s="62" t="s">
        <v>16</v>
      </c>
      <c r="P125" s="62" t="s">
        <v>16</v>
      </c>
      <c r="Q125" s="62" t="s">
        <v>120</v>
      </c>
      <c r="R125" s="62" t="s">
        <v>121</v>
      </c>
      <c r="S125" s="62" t="s">
        <v>122</v>
      </c>
      <c r="T125" s="62" t="s">
        <v>123</v>
      </c>
      <c r="U125" s="62">
        <v>2019</v>
      </c>
    </row>
    <row r="126" spans="1:21" s="61" customFormat="1" ht="39.75" customHeight="1" x14ac:dyDescent="0.2">
      <c r="A126" s="92">
        <v>2023</v>
      </c>
      <c r="B126" s="62" t="s">
        <v>156</v>
      </c>
      <c r="C126" s="85" t="s">
        <v>369</v>
      </c>
      <c r="D126" s="79" t="s">
        <v>432</v>
      </c>
      <c r="E126" s="74" t="s">
        <v>428</v>
      </c>
      <c r="F126" s="79" t="s">
        <v>434</v>
      </c>
      <c r="G126" s="79" t="s">
        <v>111</v>
      </c>
      <c r="H126" s="62" t="s">
        <v>154</v>
      </c>
      <c r="I126" s="79" t="s">
        <v>433</v>
      </c>
      <c r="J126" s="62" t="s">
        <v>118</v>
      </c>
      <c r="K126" s="62" t="s">
        <v>97</v>
      </c>
      <c r="L126" s="62" t="s">
        <v>102</v>
      </c>
      <c r="M126" s="62" t="s">
        <v>102</v>
      </c>
      <c r="N126" s="62" t="s">
        <v>106</v>
      </c>
      <c r="O126" s="62" t="s">
        <v>18</v>
      </c>
      <c r="P126" s="62" t="s">
        <v>18</v>
      </c>
      <c r="Q126" s="62" t="s">
        <v>119</v>
      </c>
      <c r="R126" s="62" t="s">
        <v>119</v>
      </c>
      <c r="S126" s="62" t="s">
        <v>119</v>
      </c>
      <c r="T126" s="62" t="s">
        <v>119</v>
      </c>
      <c r="U126" s="62">
        <v>2020</v>
      </c>
    </row>
    <row r="127" spans="1:21" s="61" customFormat="1" ht="39.75" customHeight="1" x14ac:dyDescent="0.2">
      <c r="A127" s="89" t="s">
        <v>435</v>
      </c>
      <c r="B127" s="62" t="s">
        <v>156</v>
      </c>
      <c r="C127" s="79" t="s">
        <v>436</v>
      </c>
      <c r="D127" s="79" t="s">
        <v>437</v>
      </c>
      <c r="E127" s="74" t="s">
        <v>428</v>
      </c>
      <c r="F127" s="79" t="s">
        <v>450</v>
      </c>
      <c r="G127" s="79" t="s">
        <v>111</v>
      </c>
      <c r="H127" s="62" t="s">
        <v>94</v>
      </c>
      <c r="I127" s="79" t="s">
        <v>438</v>
      </c>
      <c r="J127" s="62" t="s">
        <v>118</v>
      </c>
      <c r="K127" s="62" t="s">
        <v>97</v>
      </c>
      <c r="L127" s="62" t="s">
        <v>102</v>
      </c>
      <c r="M127" s="62" t="s">
        <v>102</v>
      </c>
      <c r="N127" s="62" t="s">
        <v>439</v>
      </c>
      <c r="O127" s="62" t="s">
        <v>17</v>
      </c>
      <c r="P127" s="62" t="s">
        <v>17</v>
      </c>
      <c r="Q127" s="62" t="s">
        <v>120</v>
      </c>
      <c r="R127" s="62" t="s">
        <v>121</v>
      </c>
      <c r="S127" s="62" t="s">
        <v>122</v>
      </c>
      <c r="T127" s="62" t="s">
        <v>123</v>
      </c>
      <c r="U127" s="62">
        <v>2023</v>
      </c>
    </row>
    <row r="128" spans="1:21" s="61" customFormat="1" ht="39.75" customHeight="1" x14ac:dyDescent="0.2">
      <c r="A128" s="89" t="s">
        <v>435</v>
      </c>
      <c r="B128" s="62" t="s">
        <v>156</v>
      </c>
      <c r="C128" s="79" t="s">
        <v>440</v>
      </c>
      <c r="D128" s="79" t="s">
        <v>441</v>
      </c>
      <c r="E128" s="74" t="s">
        <v>428</v>
      </c>
      <c r="F128" s="79" t="s">
        <v>450</v>
      </c>
      <c r="G128" s="79" t="s">
        <v>111</v>
      </c>
      <c r="H128" s="62" t="s">
        <v>94</v>
      </c>
      <c r="I128" s="79" t="s">
        <v>442</v>
      </c>
      <c r="J128" s="62" t="s">
        <v>443</v>
      </c>
      <c r="K128" s="62" t="s">
        <v>97</v>
      </c>
      <c r="L128" s="62" t="s">
        <v>102</v>
      </c>
      <c r="M128" s="62" t="s">
        <v>102</v>
      </c>
      <c r="N128" s="81" t="s">
        <v>106</v>
      </c>
      <c r="O128" s="62" t="s">
        <v>17</v>
      </c>
      <c r="P128" s="62" t="s">
        <v>16</v>
      </c>
      <c r="Q128" s="62" t="s">
        <v>119</v>
      </c>
      <c r="R128" s="62" t="s">
        <v>119</v>
      </c>
      <c r="S128" s="62" t="s">
        <v>119</v>
      </c>
      <c r="T128" s="62" t="s">
        <v>119</v>
      </c>
      <c r="U128" s="62">
        <v>2023</v>
      </c>
    </row>
    <row r="129" spans="1:21" s="61" customFormat="1" ht="39.75" customHeight="1" x14ac:dyDescent="0.2">
      <c r="A129" s="89" t="s">
        <v>435</v>
      </c>
      <c r="B129" s="62" t="s">
        <v>156</v>
      </c>
      <c r="C129" s="79" t="s">
        <v>369</v>
      </c>
      <c r="D129" s="79" t="s">
        <v>432</v>
      </c>
      <c r="E129" s="74" t="s">
        <v>428</v>
      </c>
      <c r="F129" s="79" t="s">
        <v>450</v>
      </c>
      <c r="G129" s="79" t="s">
        <v>111</v>
      </c>
      <c r="H129" s="62" t="s">
        <v>154</v>
      </c>
      <c r="I129" s="79" t="s">
        <v>433</v>
      </c>
      <c r="J129" s="62" t="s">
        <v>443</v>
      </c>
      <c r="K129" s="62" t="s">
        <v>97</v>
      </c>
      <c r="L129" s="62" t="s">
        <v>102</v>
      </c>
      <c r="M129" s="62" t="s">
        <v>102</v>
      </c>
      <c r="N129" s="62" t="s">
        <v>106</v>
      </c>
      <c r="O129" s="62" t="s">
        <v>18</v>
      </c>
      <c r="P129" s="62" t="s">
        <v>18</v>
      </c>
      <c r="Q129" s="62" t="s">
        <v>119</v>
      </c>
      <c r="R129" s="62" t="s">
        <v>119</v>
      </c>
      <c r="S129" s="62" t="s">
        <v>119</v>
      </c>
      <c r="T129" s="62" t="s">
        <v>119</v>
      </c>
      <c r="U129" s="62">
        <v>2023</v>
      </c>
    </row>
    <row r="130" spans="1:21" s="61" customFormat="1" ht="39.75" customHeight="1" x14ac:dyDescent="0.2">
      <c r="A130" s="89" t="s">
        <v>435</v>
      </c>
      <c r="B130" s="62" t="s">
        <v>159</v>
      </c>
      <c r="C130" s="79" t="s">
        <v>444</v>
      </c>
      <c r="D130" s="79" t="s">
        <v>445</v>
      </c>
      <c r="E130" s="74" t="s">
        <v>428</v>
      </c>
      <c r="F130" s="79" t="s">
        <v>450</v>
      </c>
      <c r="G130" s="79" t="s">
        <v>111</v>
      </c>
      <c r="H130" s="62" t="s">
        <v>94</v>
      </c>
      <c r="I130" s="79" t="s">
        <v>446</v>
      </c>
      <c r="J130" s="62" t="s">
        <v>447</v>
      </c>
      <c r="K130" s="62" t="s">
        <v>97</v>
      </c>
      <c r="L130" s="62" t="s">
        <v>102</v>
      </c>
      <c r="M130" s="62" t="s">
        <v>102</v>
      </c>
      <c r="N130" s="62" t="s">
        <v>108</v>
      </c>
      <c r="O130" s="62" t="s">
        <v>16</v>
      </c>
      <c r="P130" s="62" t="s">
        <v>16</v>
      </c>
      <c r="Q130" s="62" t="s">
        <v>120</v>
      </c>
      <c r="R130" s="62" t="s">
        <v>121</v>
      </c>
      <c r="S130" s="62" t="s">
        <v>122</v>
      </c>
      <c r="T130" s="62" t="s">
        <v>123</v>
      </c>
      <c r="U130" s="62">
        <v>2023</v>
      </c>
    </row>
    <row r="131" spans="1:21" s="61" customFormat="1" ht="39.75" customHeight="1" x14ac:dyDescent="0.2">
      <c r="A131" s="89" t="s">
        <v>435</v>
      </c>
      <c r="B131" s="62" t="s">
        <v>255</v>
      </c>
      <c r="C131" s="79" t="s">
        <v>448</v>
      </c>
      <c r="D131" s="79" t="s">
        <v>449</v>
      </c>
      <c r="E131" s="74" t="s">
        <v>428</v>
      </c>
      <c r="F131" s="79" t="s">
        <v>450</v>
      </c>
      <c r="G131" s="79" t="s">
        <v>111</v>
      </c>
      <c r="H131" s="62" t="s">
        <v>94</v>
      </c>
      <c r="I131" s="79" t="s">
        <v>446</v>
      </c>
      <c r="J131" s="62" t="s">
        <v>447</v>
      </c>
      <c r="K131" s="62" t="s">
        <v>97</v>
      </c>
      <c r="L131" s="62" t="s">
        <v>102</v>
      </c>
      <c r="M131" s="62" t="s">
        <v>102</v>
      </c>
      <c r="N131" s="62" t="s">
        <v>108</v>
      </c>
      <c r="O131" s="62" t="s">
        <v>16</v>
      </c>
      <c r="P131" s="62" t="s">
        <v>16</v>
      </c>
      <c r="Q131" s="62" t="s">
        <v>120</v>
      </c>
      <c r="R131" s="62" t="s">
        <v>121</v>
      </c>
      <c r="S131" s="62" t="s">
        <v>122</v>
      </c>
      <c r="T131" s="62" t="s">
        <v>123</v>
      </c>
      <c r="U131" s="62">
        <v>2023</v>
      </c>
    </row>
    <row r="132" spans="1:21" s="61" customFormat="1" ht="39.75" customHeight="1" x14ac:dyDescent="0.2">
      <c r="A132" s="89" t="s">
        <v>451</v>
      </c>
      <c r="B132" s="62" t="s">
        <v>156</v>
      </c>
      <c r="C132" s="79" t="s">
        <v>417</v>
      </c>
      <c r="D132" s="79" t="s">
        <v>452</v>
      </c>
      <c r="E132" s="74" t="s">
        <v>428</v>
      </c>
      <c r="F132" s="79" t="s">
        <v>456</v>
      </c>
      <c r="G132" s="79" t="s">
        <v>111</v>
      </c>
      <c r="H132" s="62" t="s">
        <v>154</v>
      </c>
      <c r="I132" s="79" t="s">
        <v>433</v>
      </c>
      <c r="J132" s="62" t="s">
        <v>118</v>
      </c>
      <c r="K132" s="62" t="s">
        <v>212</v>
      </c>
      <c r="L132" s="62" t="s">
        <v>103</v>
      </c>
      <c r="M132" s="62" t="s">
        <v>103</v>
      </c>
      <c r="N132" s="62" t="s">
        <v>106</v>
      </c>
      <c r="O132" s="62" t="s">
        <v>18</v>
      </c>
      <c r="P132" s="62" t="s">
        <v>18</v>
      </c>
      <c r="Q132" s="62" t="s">
        <v>119</v>
      </c>
      <c r="R132" s="62" t="s">
        <v>119</v>
      </c>
      <c r="S132" s="62" t="s">
        <v>119</v>
      </c>
      <c r="T132" s="62" t="s">
        <v>119</v>
      </c>
      <c r="U132" s="62">
        <v>2020</v>
      </c>
    </row>
    <row r="133" spans="1:21" s="61" customFormat="1" ht="39.75" customHeight="1" x14ac:dyDescent="0.2">
      <c r="A133" s="89" t="s">
        <v>451</v>
      </c>
      <c r="B133" s="62" t="s">
        <v>159</v>
      </c>
      <c r="C133" s="79" t="s">
        <v>444</v>
      </c>
      <c r="D133" s="79" t="s">
        <v>453</v>
      </c>
      <c r="E133" s="74" t="s">
        <v>428</v>
      </c>
      <c r="F133" s="79" t="s">
        <v>456</v>
      </c>
      <c r="G133" s="79" t="s">
        <v>111</v>
      </c>
      <c r="H133" s="62" t="s">
        <v>94</v>
      </c>
      <c r="I133" s="79" t="s">
        <v>454</v>
      </c>
      <c r="J133" s="62" t="s">
        <v>118</v>
      </c>
      <c r="K133" s="62" t="s">
        <v>97</v>
      </c>
      <c r="L133" s="62" t="s">
        <v>102</v>
      </c>
      <c r="M133" s="62" t="s">
        <v>102</v>
      </c>
      <c r="N133" s="62" t="s">
        <v>108</v>
      </c>
      <c r="O133" s="62" t="s">
        <v>16</v>
      </c>
      <c r="P133" s="62" t="s">
        <v>16</v>
      </c>
      <c r="Q133" s="62" t="s">
        <v>120</v>
      </c>
      <c r="R133" s="62" t="s">
        <v>121</v>
      </c>
      <c r="S133" s="62" t="s">
        <v>122</v>
      </c>
      <c r="T133" s="62" t="s">
        <v>123</v>
      </c>
      <c r="U133" s="62">
        <v>2019</v>
      </c>
    </row>
    <row r="134" spans="1:21" s="61" customFormat="1" ht="39.75" customHeight="1" x14ac:dyDescent="0.2">
      <c r="A134" s="89" t="s">
        <v>451</v>
      </c>
      <c r="B134" s="62" t="s">
        <v>156</v>
      </c>
      <c r="C134" s="79" t="s">
        <v>436</v>
      </c>
      <c r="D134" s="79" t="s">
        <v>455</v>
      </c>
      <c r="E134" s="74" t="s">
        <v>428</v>
      </c>
      <c r="F134" s="79" t="s">
        <v>456</v>
      </c>
      <c r="G134" s="79" t="s">
        <v>111</v>
      </c>
      <c r="H134" s="62" t="s">
        <v>154</v>
      </c>
      <c r="I134" s="79" t="s">
        <v>433</v>
      </c>
      <c r="J134" s="62" t="s">
        <v>118</v>
      </c>
      <c r="K134" s="62" t="s">
        <v>97</v>
      </c>
      <c r="L134" s="62" t="s">
        <v>102</v>
      </c>
      <c r="M134" s="62" t="s">
        <v>102</v>
      </c>
      <c r="N134" s="62" t="s">
        <v>107</v>
      </c>
      <c r="O134" s="62" t="s">
        <v>18</v>
      </c>
      <c r="P134" s="62" t="s">
        <v>18</v>
      </c>
      <c r="Q134" s="62" t="s">
        <v>119</v>
      </c>
      <c r="R134" s="62" t="s">
        <v>119</v>
      </c>
      <c r="S134" s="62" t="s">
        <v>119</v>
      </c>
      <c r="T134" s="62" t="s">
        <v>119</v>
      </c>
      <c r="U134" s="62">
        <v>2020</v>
      </c>
    </row>
    <row r="135" spans="1:21" s="61" customFormat="1" ht="39.75" customHeight="1" x14ac:dyDescent="0.2">
      <c r="A135" s="89" t="s">
        <v>457</v>
      </c>
      <c r="B135" s="62" t="s">
        <v>156</v>
      </c>
      <c r="C135" s="79" t="s">
        <v>440</v>
      </c>
      <c r="D135" s="79" t="s">
        <v>460</v>
      </c>
      <c r="E135" s="74" t="s">
        <v>428</v>
      </c>
      <c r="F135" s="79" t="s">
        <v>464</v>
      </c>
      <c r="G135" s="79" t="s">
        <v>111</v>
      </c>
      <c r="H135" s="81" t="s">
        <v>154</v>
      </c>
      <c r="I135" s="79" t="s">
        <v>433</v>
      </c>
      <c r="J135" s="62" t="s">
        <v>118</v>
      </c>
      <c r="K135" s="62" t="s">
        <v>97</v>
      </c>
      <c r="L135" s="81" t="s">
        <v>102</v>
      </c>
      <c r="M135" s="81" t="s">
        <v>102</v>
      </c>
      <c r="N135" s="62" t="s">
        <v>107</v>
      </c>
      <c r="O135" s="62" t="s">
        <v>17</v>
      </c>
      <c r="P135" s="62" t="s">
        <v>17</v>
      </c>
      <c r="Q135" s="62" t="s">
        <v>120</v>
      </c>
      <c r="R135" s="62" t="s">
        <v>121</v>
      </c>
      <c r="S135" s="62" t="s">
        <v>122</v>
      </c>
      <c r="T135" s="62" t="s">
        <v>123</v>
      </c>
      <c r="U135" s="62">
        <v>2020</v>
      </c>
    </row>
    <row r="136" spans="1:21" s="61" customFormat="1" ht="39.75" customHeight="1" x14ac:dyDescent="0.2">
      <c r="A136" s="89" t="s">
        <v>457</v>
      </c>
      <c r="B136" s="62" t="s">
        <v>156</v>
      </c>
      <c r="C136" s="79" t="s">
        <v>417</v>
      </c>
      <c r="D136" s="79" t="s">
        <v>461</v>
      </c>
      <c r="E136" s="74" t="s">
        <v>428</v>
      </c>
      <c r="F136" s="79" t="s">
        <v>464</v>
      </c>
      <c r="G136" s="79" t="s">
        <v>111</v>
      </c>
      <c r="H136" s="62" t="s">
        <v>93</v>
      </c>
      <c r="I136" s="79" t="s">
        <v>433</v>
      </c>
      <c r="J136" s="62" t="s">
        <v>118</v>
      </c>
      <c r="K136" s="62" t="s">
        <v>97</v>
      </c>
      <c r="L136" s="81" t="s">
        <v>103</v>
      </c>
      <c r="M136" s="81" t="s">
        <v>103</v>
      </c>
      <c r="N136" s="62" t="s">
        <v>106</v>
      </c>
      <c r="O136" s="62" t="s">
        <v>18</v>
      </c>
      <c r="P136" s="62" t="s">
        <v>18</v>
      </c>
      <c r="Q136" s="62" t="s">
        <v>119</v>
      </c>
      <c r="R136" s="62" t="s">
        <v>119</v>
      </c>
      <c r="S136" s="62" t="s">
        <v>119</v>
      </c>
      <c r="T136" s="62" t="s">
        <v>119</v>
      </c>
      <c r="U136" s="62">
        <v>2020</v>
      </c>
    </row>
    <row r="137" spans="1:21" s="61" customFormat="1" ht="39.75" customHeight="1" x14ac:dyDescent="0.2">
      <c r="A137" s="90" t="s">
        <v>457</v>
      </c>
      <c r="B137" s="81" t="s">
        <v>159</v>
      </c>
      <c r="C137" s="82" t="s">
        <v>444</v>
      </c>
      <c r="D137" s="82" t="s">
        <v>462</v>
      </c>
      <c r="E137" s="74" t="s">
        <v>428</v>
      </c>
      <c r="F137" s="79" t="s">
        <v>464</v>
      </c>
      <c r="G137" s="82" t="s">
        <v>111</v>
      </c>
      <c r="H137" s="81" t="s">
        <v>94</v>
      </c>
      <c r="I137" s="82" t="s">
        <v>454</v>
      </c>
      <c r="J137" s="81" t="s">
        <v>458</v>
      </c>
      <c r="K137" s="81" t="s">
        <v>97</v>
      </c>
      <c r="L137" s="81" t="s">
        <v>102</v>
      </c>
      <c r="M137" s="81" t="s">
        <v>102</v>
      </c>
      <c r="N137" s="81" t="s">
        <v>108</v>
      </c>
      <c r="O137" s="62" t="s">
        <v>16</v>
      </c>
      <c r="P137" s="62" t="s">
        <v>16</v>
      </c>
      <c r="Q137" s="81" t="s">
        <v>119</v>
      </c>
      <c r="R137" s="81" t="s">
        <v>119</v>
      </c>
      <c r="S137" s="81" t="s">
        <v>119</v>
      </c>
      <c r="T137" s="81" t="s">
        <v>119</v>
      </c>
      <c r="U137" s="81">
        <v>2023</v>
      </c>
    </row>
    <row r="138" spans="1:21" s="61" customFormat="1" ht="55.5" customHeight="1" x14ac:dyDescent="0.2">
      <c r="A138" s="89" t="s">
        <v>457</v>
      </c>
      <c r="B138" s="62" t="s">
        <v>159</v>
      </c>
      <c r="C138" s="79" t="s">
        <v>444</v>
      </c>
      <c r="D138" s="79" t="s">
        <v>463</v>
      </c>
      <c r="E138" s="74" t="s">
        <v>428</v>
      </c>
      <c r="F138" s="79" t="s">
        <v>464</v>
      </c>
      <c r="G138" s="79" t="s">
        <v>111</v>
      </c>
      <c r="H138" s="62" t="s">
        <v>94</v>
      </c>
      <c r="I138" s="79" t="s">
        <v>454</v>
      </c>
      <c r="J138" s="62" t="s">
        <v>458</v>
      </c>
      <c r="K138" s="62" t="s">
        <v>97</v>
      </c>
      <c r="L138" s="81" t="s">
        <v>102</v>
      </c>
      <c r="M138" s="81" t="s">
        <v>102</v>
      </c>
      <c r="N138" s="62" t="s">
        <v>108</v>
      </c>
      <c r="O138" s="62" t="s">
        <v>16</v>
      </c>
      <c r="P138" s="62" t="s">
        <v>16</v>
      </c>
      <c r="Q138" s="62" t="s">
        <v>120</v>
      </c>
      <c r="R138" s="62" t="s">
        <v>121</v>
      </c>
      <c r="S138" s="62" t="s">
        <v>122</v>
      </c>
      <c r="T138" s="62" t="s">
        <v>123</v>
      </c>
      <c r="U138" s="62">
        <v>2019</v>
      </c>
    </row>
    <row r="139" spans="1:21" s="61" customFormat="1" ht="55.5" customHeight="1" x14ac:dyDescent="0.2">
      <c r="A139" s="89" t="s">
        <v>631</v>
      </c>
      <c r="B139" s="62" t="s">
        <v>156</v>
      </c>
      <c r="C139" s="79" t="s">
        <v>417</v>
      </c>
      <c r="D139" s="79" t="s">
        <v>452</v>
      </c>
      <c r="E139" s="74" t="s">
        <v>428</v>
      </c>
      <c r="F139" s="79" t="s">
        <v>472</v>
      </c>
      <c r="G139" s="79" t="s">
        <v>632</v>
      </c>
      <c r="H139" s="62" t="s">
        <v>154</v>
      </c>
      <c r="I139" s="79" t="s">
        <v>433</v>
      </c>
      <c r="J139" s="62" t="s">
        <v>118</v>
      </c>
      <c r="K139" s="62" t="s">
        <v>97</v>
      </c>
      <c r="L139" s="62" t="s">
        <v>102</v>
      </c>
      <c r="M139" s="62" t="s">
        <v>102</v>
      </c>
      <c r="N139" s="62" t="s">
        <v>106</v>
      </c>
      <c r="O139" s="62" t="s">
        <v>18</v>
      </c>
      <c r="P139" s="62" t="s">
        <v>18</v>
      </c>
      <c r="Q139" s="62" t="s">
        <v>119</v>
      </c>
      <c r="R139" s="62" t="s">
        <v>119</v>
      </c>
      <c r="S139" s="62" t="s">
        <v>119</v>
      </c>
      <c r="T139" s="62" t="s">
        <v>119</v>
      </c>
      <c r="U139" s="62">
        <v>2020</v>
      </c>
    </row>
    <row r="140" spans="1:21" s="61" customFormat="1" ht="55.5" customHeight="1" x14ac:dyDescent="0.2">
      <c r="A140" s="89" t="s">
        <v>631</v>
      </c>
      <c r="B140" s="62" t="s">
        <v>156</v>
      </c>
      <c r="C140" s="79" t="s">
        <v>459</v>
      </c>
      <c r="D140" s="79" t="s">
        <v>471</v>
      </c>
      <c r="E140" s="74" t="s">
        <v>428</v>
      </c>
      <c r="F140" s="79" t="s">
        <v>472</v>
      </c>
      <c r="G140" s="79" t="s">
        <v>632</v>
      </c>
      <c r="H140" s="62" t="s">
        <v>94</v>
      </c>
      <c r="I140" s="79" t="s">
        <v>433</v>
      </c>
      <c r="J140" s="62" t="s">
        <v>118</v>
      </c>
      <c r="K140" s="62" t="s">
        <v>97</v>
      </c>
      <c r="L140" s="62" t="s">
        <v>102</v>
      </c>
      <c r="M140" s="62" t="s">
        <v>102</v>
      </c>
      <c r="N140" s="62" t="s">
        <v>207</v>
      </c>
      <c r="O140" s="62" t="s">
        <v>207</v>
      </c>
      <c r="P140" s="62" t="s">
        <v>207</v>
      </c>
      <c r="Q140" s="62" t="s">
        <v>119</v>
      </c>
      <c r="R140" s="62" t="s">
        <v>119</v>
      </c>
      <c r="S140" s="62" t="s">
        <v>119</v>
      </c>
      <c r="T140" s="62" t="s">
        <v>119</v>
      </c>
      <c r="U140" s="62">
        <v>2020</v>
      </c>
    </row>
    <row r="141" spans="1:21" s="61" customFormat="1" ht="55.5" customHeight="1" x14ac:dyDescent="0.2">
      <c r="A141" s="89" t="s">
        <v>631</v>
      </c>
      <c r="B141" s="62" t="s">
        <v>159</v>
      </c>
      <c r="C141" s="79" t="s">
        <v>444</v>
      </c>
      <c r="D141" s="79" t="s">
        <v>453</v>
      </c>
      <c r="E141" s="74" t="s">
        <v>428</v>
      </c>
      <c r="F141" s="79" t="s">
        <v>472</v>
      </c>
      <c r="G141" s="79" t="s">
        <v>632</v>
      </c>
      <c r="H141" s="62" t="s">
        <v>94</v>
      </c>
      <c r="I141" s="79" t="s">
        <v>454</v>
      </c>
      <c r="J141" s="62" t="s">
        <v>118</v>
      </c>
      <c r="K141" s="62" t="s">
        <v>97</v>
      </c>
      <c r="L141" s="62" t="s">
        <v>102</v>
      </c>
      <c r="M141" s="62" t="s">
        <v>102</v>
      </c>
      <c r="N141" s="62" t="s">
        <v>108</v>
      </c>
      <c r="O141" s="62" t="s">
        <v>16</v>
      </c>
      <c r="P141" s="62" t="s">
        <v>16</v>
      </c>
      <c r="Q141" s="79" t="s">
        <v>120</v>
      </c>
      <c r="R141" s="79" t="s">
        <v>121</v>
      </c>
      <c r="S141" s="79" t="s">
        <v>122</v>
      </c>
      <c r="T141" s="62" t="s">
        <v>123</v>
      </c>
      <c r="U141" s="62">
        <v>2019</v>
      </c>
    </row>
    <row r="142" spans="1:21" s="61" customFormat="1" ht="55.5" customHeight="1" x14ac:dyDescent="0.2">
      <c r="A142" s="89" t="s">
        <v>451</v>
      </c>
      <c r="B142" s="62" t="s">
        <v>159</v>
      </c>
      <c r="C142" s="79" t="s">
        <v>444</v>
      </c>
      <c r="D142" s="79" t="s">
        <v>473</v>
      </c>
      <c r="E142" s="74" t="s">
        <v>428</v>
      </c>
      <c r="F142" s="79" t="s">
        <v>476</v>
      </c>
      <c r="G142" s="79" t="s">
        <v>111</v>
      </c>
      <c r="H142" s="62" t="s">
        <v>94</v>
      </c>
      <c r="I142" s="79" t="s">
        <v>474</v>
      </c>
      <c r="J142" s="62" t="s">
        <v>118</v>
      </c>
      <c r="K142" s="62" t="s">
        <v>97</v>
      </c>
      <c r="L142" s="62" t="s">
        <v>102</v>
      </c>
      <c r="M142" s="62" t="s">
        <v>102</v>
      </c>
      <c r="N142" s="62" t="s">
        <v>108</v>
      </c>
      <c r="O142" s="62" t="s">
        <v>16</v>
      </c>
      <c r="P142" s="62" t="s">
        <v>16</v>
      </c>
      <c r="Q142" s="62" t="s">
        <v>120</v>
      </c>
      <c r="R142" s="62" t="s">
        <v>121</v>
      </c>
      <c r="S142" s="62" t="s">
        <v>122</v>
      </c>
      <c r="T142" s="62" t="s">
        <v>123</v>
      </c>
      <c r="U142" s="62">
        <v>2019</v>
      </c>
    </row>
    <row r="143" spans="1:21" s="61" customFormat="1" ht="55.5" customHeight="1" x14ac:dyDescent="0.2">
      <c r="A143" s="89" t="s">
        <v>451</v>
      </c>
      <c r="B143" s="62" t="s">
        <v>156</v>
      </c>
      <c r="C143" s="79" t="s">
        <v>436</v>
      </c>
      <c r="D143" s="79" t="s">
        <v>475</v>
      </c>
      <c r="E143" s="74" t="s">
        <v>428</v>
      </c>
      <c r="F143" s="79" t="s">
        <v>476</v>
      </c>
      <c r="G143" s="79" t="s">
        <v>111</v>
      </c>
      <c r="H143" s="62" t="s">
        <v>94</v>
      </c>
      <c r="I143" s="79" t="s">
        <v>474</v>
      </c>
      <c r="J143" s="62" t="s">
        <v>118</v>
      </c>
      <c r="K143" s="62" t="s">
        <v>97</v>
      </c>
      <c r="L143" s="62" t="s">
        <v>102</v>
      </c>
      <c r="M143" s="62" t="s">
        <v>102</v>
      </c>
      <c r="N143" s="62" t="s">
        <v>107</v>
      </c>
      <c r="O143" s="62" t="s">
        <v>18</v>
      </c>
      <c r="P143" s="62" t="s">
        <v>18</v>
      </c>
      <c r="Q143" s="62" t="s">
        <v>120</v>
      </c>
      <c r="R143" s="62" t="s">
        <v>121</v>
      </c>
      <c r="S143" s="62" t="s">
        <v>122</v>
      </c>
      <c r="T143" s="62" t="s">
        <v>123</v>
      </c>
      <c r="U143" s="62">
        <v>2020</v>
      </c>
    </row>
    <row r="144" spans="1:21" s="61" customFormat="1" ht="55.5" customHeight="1" x14ac:dyDescent="0.2">
      <c r="A144" s="89" t="s">
        <v>451</v>
      </c>
      <c r="B144" s="62" t="s">
        <v>156</v>
      </c>
      <c r="C144" s="79" t="s">
        <v>417</v>
      </c>
      <c r="D144" s="79" t="s">
        <v>452</v>
      </c>
      <c r="E144" s="74" t="s">
        <v>428</v>
      </c>
      <c r="F144" s="79" t="s">
        <v>476</v>
      </c>
      <c r="G144" s="79" t="s">
        <v>111</v>
      </c>
      <c r="H144" s="62" t="s">
        <v>154</v>
      </c>
      <c r="I144" s="79" t="s">
        <v>474</v>
      </c>
      <c r="J144" s="62" t="s">
        <v>118</v>
      </c>
      <c r="K144" s="62" t="s">
        <v>97</v>
      </c>
      <c r="L144" s="62" t="s">
        <v>102</v>
      </c>
      <c r="M144" s="62" t="s">
        <v>102</v>
      </c>
      <c r="N144" s="62" t="s">
        <v>106</v>
      </c>
      <c r="O144" s="62" t="s">
        <v>18</v>
      </c>
      <c r="P144" s="62" t="s">
        <v>18</v>
      </c>
      <c r="Q144" s="62" t="s">
        <v>119</v>
      </c>
      <c r="R144" s="62" t="s">
        <v>119</v>
      </c>
      <c r="S144" s="62" t="s">
        <v>119</v>
      </c>
      <c r="T144" s="62" t="s">
        <v>119</v>
      </c>
      <c r="U144" s="62">
        <v>2020</v>
      </c>
    </row>
    <row r="145" spans="1:21" s="61" customFormat="1" ht="39.75" customHeight="1" x14ac:dyDescent="0.2">
      <c r="A145" s="89" t="s">
        <v>451</v>
      </c>
      <c r="B145" s="62" t="s">
        <v>156</v>
      </c>
      <c r="C145" s="79" t="s">
        <v>459</v>
      </c>
      <c r="D145" s="79" t="s">
        <v>471</v>
      </c>
      <c r="E145" s="74" t="s">
        <v>428</v>
      </c>
      <c r="F145" s="79" t="s">
        <v>476</v>
      </c>
      <c r="G145" s="79" t="s">
        <v>111</v>
      </c>
      <c r="H145" s="62" t="s">
        <v>154</v>
      </c>
      <c r="I145" s="79" t="s">
        <v>474</v>
      </c>
      <c r="J145" s="62" t="s">
        <v>118</v>
      </c>
      <c r="K145" s="62" t="s">
        <v>97</v>
      </c>
      <c r="L145" s="62" t="s">
        <v>102</v>
      </c>
      <c r="M145" s="62" t="s">
        <v>102</v>
      </c>
      <c r="N145" s="62" t="s">
        <v>107</v>
      </c>
      <c r="O145" s="62" t="s">
        <v>17</v>
      </c>
      <c r="P145" s="62" t="s">
        <v>17</v>
      </c>
      <c r="Q145" s="62" t="s">
        <v>120</v>
      </c>
      <c r="R145" s="62" t="s">
        <v>121</v>
      </c>
      <c r="S145" s="62" t="s">
        <v>122</v>
      </c>
      <c r="T145" s="62" t="s">
        <v>123</v>
      </c>
      <c r="U145" s="62">
        <v>2020</v>
      </c>
    </row>
    <row r="146" spans="1:21" s="61" customFormat="1" ht="39.75" customHeight="1" x14ac:dyDescent="0.2">
      <c r="A146" s="95">
        <v>2021</v>
      </c>
      <c r="B146" s="62" t="s">
        <v>156</v>
      </c>
      <c r="C146" s="79" t="s">
        <v>436</v>
      </c>
      <c r="D146" s="79" t="s">
        <v>475</v>
      </c>
      <c r="E146" s="74" t="s">
        <v>428</v>
      </c>
      <c r="F146" s="79" t="s">
        <v>479</v>
      </c>
      <c r="G146" s="79" t="s">
        <v>111</v>
      </c>
      <c r="H146" s="62" t="s">
        <v>94</v>
      </c>
      <c r="I146" s="79" t="s">
        <v>433</v>
      </c>
      <c r="J146" s="62" t="s">
        <v>118</v>
      </c>
      <c r="K146" s="62" t="s">
        <v>97</v>
      </c>
      <c r="L146" s="62" t="s">
        <v>102</v>
      </c>
      <c r="M146" s="62" t="s">
        <v>102</v>
      </c>
      <c r="N146" s="62" t="s">
        <v>107</v>
      </c>
      <c r="O146" s="62" t="s">
        <v>18</v>
      </c>
      <c r="P146" s="62" t="s">
        <v>18</v>
      </c>
      <c r="Q146" s="62" t="s">
        <v>120</v>
      </c>
      <c r="R146" s="62" t="s">
        <v>121</v>
      </c>
      <c r="S146" s="62" t="s">
        <v>122</v>
      </c>
      <c r="T146" s="62" t="s">
        <v>123</v>
      </c>
      <c r="U146" s="62">
        <v>2019</v>
      </c>
    </row>
    <row r="147" spans="1:21" s="61" customFormat="1" ht="39.75" customHeight="1" x14ac:dyDescent="0.2">
      <c r="A147" s="95">
        <v>2021</v>
      </c>
      <c r="B147" s="62" t="s">
        <v>156</v>
      </c>
      <c r="C147" s="79" t="s">
        <v>369</v>
      </c>
      <c r="D147" s="79" t="s">
        <v>477</v>
      </c>
      <c r="E147" s="74" t="s">
        <v>428</v>
      </c>
      <c r="F147" s="79" t="s">
        <v>479</v>
      </c>
      <c r="G147" s="79" t="s">
        <v>111</v>
      </c>
      <c r="H147" s="62" t="s">
        <v>154</v>
      </c>
      <c r="I147" s="79" t="s">
        <v>433</v>
      </c>
      <c r="J147" s="62" t="s">
        <v>118</v>
      </c>
      <c r="K147" s="62" t="s">
        <v>97</v>
      </c>
      <c r="L147" s="62" t="s">
        <v>102</v>
      </c>
      <c r="M147" s="62" t="s">
        <v>102</v>
      </c>
      <c r="N147" s="62" t="s">
        <v>106</v>
      </c>
      <c r="O147" s="62" t="s">
        <v>18</v>
      </c>
      <c r="P147" s="62" t="s">
        <v>18</v>
      </c>
      <c r="Q147" s="62" t="s">
        <v>119</v>
      </c>
      <c r="R147" s="62" t="s">
        <v>119</v>
      </c>
      <c r="S147" s="62" t="s">
        <v>119</v>
      </c>
      <c r="T147" s="62" t="s">
        <v>119</v>
      </c>
      <c r="U147" s="62">
        <v>2020</v>
      </c>
    </row>
    <row r="148" spans="1:21" s="61" customFormat="1" ht="39.75" customHeight="1" x14ac:dyDescent="0.2">
      <c r="A148" s="95">
        <v>2021</v>
      </c>
      <c r="B148" s="62" t="s">
        <v>159</v>
      </c>
      <c r="C148" s="79" t="s">
        <v>478</v>
      </c>
      <c r="D148" s="79" t="s">
        <v>453</v>
      </c>
      <c r="E148" s="74" t="s">
        <v>428</v>
      </c>
      <c r="F148" s="79" t="s">
        <v>479</v>
      </c>
      <c r="G148" s="79" t="s">
        <v>111</v>
      </c>
      <c r="H148" s="62" t="s">
        <v>154</v>
      </c>
      <c r="I148" s="79" t="s">
        <v>433</v>
      </c>
      <c r="J148" s="62" t="s">
        <v>118</v>
      </c>
      <c r="K148" s="62" t="s">
        <v>97</v>
      </c>
      <c r="L148" s="62" t="s">
        <v>102</v>
      </c>
      <c r="M148" s="62" t="s">
        <v>102</v>
      </c>
      <c r="N148" s="62" t="s">
        <v>108</v>
      </c>
      <c r="O148" s="62" t="s">
        <v>16</v>
      </c>
      <c r="P148" s="62" t="s">
        <v>16</v>
      </c>
      <c r="Q148" s="62" t="s">
        <v>120</v>
      </c>
      <c r="R148" s="62" t="s">
        <v>121</v>
      </c>
      <c r="S148" s="62" t="s">
        <v>122</v>
      </c>
      <c r="T148" s="62" t="s">
        <v>123</v>
      </c>
      <c r="U148" s="62">
        <v>2020</v>
      </c>
    </row>
    <row r="149" spans="1:21" s="61" customFormat="1" ht="39.75" customHeight="1" x14ac:dyDescent="0.2">
      <c r="A149" s="95">
        <v>2021</v>
      </c>
      <c r="B149" s="62" t="s">
        <v>156</v>
      </c>
      <c r="C149" s="79" t="s">
        <v>459</v>
      </c>
      <c r="D149" s="79" t="s">
        <v>471</v>
      </c>
      <c r="E149" s="74" t="s">
        <v>428</v>
      </c>
      <c r="F149" s="79" t="s">
        <v>479</v>
      </c>
      <c r="G149" s="79" t="s">
        <v>111</v>
      </c>
      <c r="H149" s="62" t="s">
        <v>154</v>
      </c>
      <c r="I149" s="79" t="s">
        <v>433</v>
      </c>
      <c r="J149" s="62" t="s">
        <v>118</v>
      </c>
      <c r="K149" s="62" t="s">
        <v>97</v>
      </c>
      <c r="L149" s="62" t="s">
        <v>102</v>
      </c>
      <c r="M149" s="62" t="s">
        <v>102</v>
      </c>
      <c r="N149" s="62" t="s">
        <v>107</v>
      </c>
      <c r="O149" s="62" t="s">
        <v>17</v>
      </c>
      <c r="P149" s="62" t="s">
        <v>17</v>
      </c>
      <c r="Q149" s="62" t="s">
        <v>120</v>
      </c>
      <c r="R149" s="62" t="s">
        <v>121</v>
      </c>
      <c r="S149" s="62" t="s">
        <v>122</v>
      </c>
      <c r="T149" s="62" t="s">
        <v>123</v>
      </c>
      <c r="U149" s="62">
        <v>2020</v>
      </c>
    </row>
    <row r="150" spans="1:21" s="61" customFormat="1" ht="39.75" customHeight="1" x14ac:dyDescent="0.2">
      <c r="A150" s="95">
        <v>2021</v>
      </c>
      <c r="B150" s="62" t="s">
        <v>159</v>
      </c>
      <c r="C150" s="79" t="s">
        <v>488</v>
      </c>
      <c r="D150" s="79" t="s">
        <v>489</v>
      </c>
      <c r="E150" s="74" t="s">
        <v>428</v>
      </c>
      <c r="F150" s="79" t="s">
        <v>493</v>
      </c>
      <c r="G150" s="79" t="s">
        <v>490</v>
      </c>
      <c r="H150" s="62" t="s">
        <v>94</v>
      </c>
      <c r="I150" s="79" t="s">
        <v>433</v>
      </c>
      <c r="J150" s="62" t="s">
        <v>118</v>
      </c>
      <c r="K150" s="62" t="s">
        <v>97</v>
      </c>
      <c r="L150" s="62" t="s">
        <v>102</v>
      </c>
      <c r="M150" s="62" t="s">
        <v>102</v>
      </c>
      <c r="N150" s="62" t="s">
        <v>108</v>
      </c>
      <c r="O150" s="62" t="s">
        <v>16</v>
      </c>
      <c r="P150" s="62" t="s">
        <v>16</v>
      </c>
      <c r="Q150" s="62" t="s">
        <v>120</v>
      </c>
      <c r="R150" s="62" t="s">
        <v>121</v>
      </c>
      <c r="S150" s="62" t="s">
        <v>122</v>
      </c>
      <c r="T150" s="62" t="s">
        <v>123</v>
      </c>
      <c r="U150" s="62">
        <v>2020</v>
      </c>
    </row>
    <row r="151" spans="1:21" s="61" customFormat="1" ht="39.75" customHeight="1" x14ac:dyDescent="0.2">
      <c r="A151" s="95">
        <v>2021</v>
      </c>
      <c r="B151" s="62" t="s">
        <v>156</v>
      </c>
      <c r="C151" s="79" t="s">
        <v>369</v>
      </c>
      <c r="D151" s="79" t="s">
        <v>491</v>
      </c>
      <c r="E151" s="74" t="s">
        <v>428</v>
      </c>
      <c r="F151" s="79" t="s">
        <v>493</v>
      </c>
      <c r="G151" s="79" t="s">
        <v>490</v>
      </c>
      <c r="H151" s="62" t="s">
        <v>154</v>
      </c>
      <c r="I151" s="79" t="s">
        <v>433</v>
      </c>
      <c r="J151" s="62" t="s">
        <v>118</v>
      </c>
      <c r="K151" s="62" t="s">
        <v>97</v>
      </c>
      <c r="L151" s="62" t="s">
        <v>102</v>
      </c>
      <c r="M151" s="62" t="s">
        <v>102</v>
      </c>
      <c r="N151" s="62" t="s">
        <v>106</v>
      </c>
      <c r="O151" s="62" t="s">
        <v>18</v>
      </c>
      <c r="P151" s="62" t="s">
        <v>18</v>
      </c>
      <c r="Q151" s="62" t="s">
        <v>119</v>
      </c>
      <c r="R151" s="62" t="s">
        <v>119</v>
      </c>
      <c r="S151" s="62" t="s">
        <v>119</v>
      </c>
      <c r="T151" s="62" t="s">
        <v>119</v>
      </c>
      <c r="U151" s="62">
        <v>2020</v>
      </c>
    </row>
    <row r="152" spans="1:21" s="61" customFormat="1" ht="39.75" customHeight="1" x14ac:dyDescent="0.2">
      <c r="A152" s="95">
        <v>2021</v>
      </c>
      <c r="B152" s="62" t="s">
        <v>156</v>
      </c>
      <c r="C152" s="79" t="s">
        <v>459</v>
      </c>
      <c r="D152" s="79" t="s">
        <v>492</v>
      </c>
      <c r="E152" s="74" t="s">
        <v>428</v>
      </c>
      <c r="F152" s="79" t="s">
        <v>493</v>
      </c>
      <c r="G152" s="79" t="s">
        <v>490</v>
      </c>
      <c r="H152" s="62" t="s">
        <v>154</v>
      </c>
      <c r="I152" s="79" t="s">
        <v>433</v>
      </c>
      <c r="J152" s="62" t="s">
        <v>118</v>
      </c>
      <c r="K152" s="62" t="s">
        <v>97</v>
      </c>
      <c r="L152" s="62" t="s">
        <v>102</v>
      </c>
      <c r="M152" s="62" t="s">
        <v>102</v>
      </c>
      <c r="N152" s="62" t="s">
        <v>107</v>
      </c>
      <c r="O152" s="62" t="s">
        <v>17</v>
      </c>
      <c r="P152" s="62" t="s">
        <v>17</v>
      </c>
      <c r="Q152" s="62" t="s">
        <v>120</v>
      </c>
      <c r="R152" s="62" t="s">
        <v>121</v>
      </c>
      <c r="S152" s="62" t="s">
        <v>122</v>
      </c>
      <c r="T152" s="62" t="s">
        <v>123</v>
      </c>
      <c r="U152" s="62">
        <v>2020</v>
      </c>
    </row>
    <row r="153" spans="1:21" s="61" customFormat="1" ht="39.75" customHeight="1" x14ac:dyDescent="0.2">
      <c r="A153" s="95">
        <v>2021</v>
      </c>
      <c r="B153" s="62" t="s">
        <v>156</v>
      </c>
      <c r="C153" s="79" t="s">
        <v>495</v>
      </c>
      <c r="D153" s="79" t="s">
        <v>496</v>
      </c>
      <c r="E153" s="79" t="s">
        <v>499</v>
      </c>
      <c r="F153" s="79" t="s">
        <v>500</v>
      </c>
      <c r="G153" s="79" t="s">
        <v>111</v>
      </c>
      <c r="H153" s="62" t="s">
        <v>154</v>
      </c>
      <c r="I153" s="79" t="s">
        <v>358</v>
      </c>
      <c r="J153" s="62" t="s">
        <v>118</v>
      </c>
      <c r="K153" s="62" t="s">
        <v>97</v>
      </c>
      <c r="L153" s="62" t="s">
        <v>103</v>
      </c>
      <c r="M153" s="62" t="s">
        <v>103</v>
      </c>
      <c r="N153" s="62" t="s">
        <v>106</v>
      </c>
      <c r="O153" s="62" t="s">
        <v>18</v>
      </c>
      <c r="P153" s="62" t="s">
        <v>18</v>
      </c>
      <c r="Q153" s="62" t="s">
        <v>119</v>
      </c>
      <c r="R153" s="62" t="s">
        <v>119</v>
      </c>
      <c r="S153" s="62" t="s">
        <v>119</v>
      </c>
      <c r="T153" s="62" t="s">
        <v>119</v>
      </c>
      <c r="U153" s="62">
        <v>2020</v>
      </c>
    </row>
    <row r="154" spans="1:21" s="61" customFormat="1" ht="39.75" customHeight="1" x14ac:dyDescent="0.2">
      <c r="A154" s="95">
        <v>2021</v>
      </c>
      <c r="B154" s="62" t="s">
        <v>156</v>
      </c>
      <c r="C154" s="79" t="s">
        <v>497</v>
      </c>
      <c r="D154" s="79" t="s">
        <v>498</v>
      </c>
      <c r="E154" s="79" t="s">
        <v>499</v>
      </c>
      <c r="F154" s="79" t="s">
        <v>500</v>
      </c>
      <c r="G154" s="79" t="s">
        <v>111</v>
      </c>
      <c r="H154" s="62" t="s">
        <v>154</v>
      </c>
      <c r="I154" s="79" t="s">
        <v>358</v>
      </c>
      <c r="J154" s="62" t="s">
        <v>118</v>
      </c>
      <c r="K154" s="62" t="s">
        <v>97</v>
      </c>
      <c r="L154" s="62" t="s">
        <v>103</v>
      </c>
      <c r="M154" s="62" t="s">
        <v>103</v>
      </c>
      <c r="N154" s="62" t="s">
        <v>106</v>
      </c>
      <c r="O154" s="62" t="s">
        <v>18</v>
      </c>
      <c r="P154" s="62" t="s">
        <v>18</v>
      </c>
      <c r="Q154" s="62" t="s">
        <v>119</v>
      </c>
      <c r="R154" s="62" t="s">
        <v>119</v>
      </c>
      <c r="S154" s="62" t="s">
        <v>119</v>
      </c>
      <c r="T154" s="62" t="s">
        <v>119</v>
      </c>
      <c r="U154" s="62">
        <v>2020</v>
      </c>
    </row>
    <row r="155" spans="1:21" s="61" customFormat="1" ht="39.75" customHeight="1" x14ac:dyDescent="0.2">
      <c r="A155" s="95">
        <v>2021</v>
      </c>
      <c r="B155" s="62" t="s">
        <v>156</v>
      </c>
      <c r="C155" s="79" t="s">
        <v>507</v>
      </c>
      <c r="D155" s="79" t="s">
        <v>505</v>
      </c>
      <c r="E155" s="79" t="s">
        <v>499</v>
      </c>
      <c r="F155" s="79" t="s">
        <v>501</v>
      </c>
      <c r="G155" s="79" t="s">
        <v>111</v>
      </c>
      <c r="H155" s="62" t="s">
        <v>94</v>
      </c>
      <c r="I155" s="79" t="s">
        <v>502</v>
      </c>
      <c r="J155" s="62" t="s">
        <v>118</v>
      </c>
      <c r="K155" s="62" t="s">
        <v>97</v>
      </c>
      <c r="L155" s="62" t="s">
        <v>102</v>
      </c>
      <c r="M155" s="62" t="s">
        <v>102</v>
      </c>
      <c r="N155" s="62" t="s">
        <v>107</v>
      </c>
      <c r="O155" s="62" t="s">
        <v>17</v>
      </c>
      <c r="P155" s="62" t="s">
        <v>17</v>
      </c>
      <c r="Q155" s="62" t="s">
        <v>120</v>
      </c>
      <c r="R155" s="62" t="s">
        <v>121</v>
      </c>
      <c r="S155" s="62" t="s">
        <v>122</v>
      </c>
      <c r="T155" s="62" t="s">
        <v>123</v>
      </c>
      <c r="U155" s="62">
        <v>2019</v>
      </c>
    </row>
    <row r="156" spans="1:21" s="61" customFormat="1" ht="39.75" customHeight="1" x14ac:dyDescent="0.2">
      <c r="A156" s="95">
        <v>2021</v>
      </c>
      <c r="B156" s="62" t="s">
        <v>156</v>
      </c>
      <c r="C156" s="79" t="s">
        <v>506</v>
      </c>
      <c r="D156" s="79" t="s">
        <v>504</v>
      </c>
      <c r="E156" s="79" t="s">
        <v>499</v>
      </c>
      <c r="F156" s="79" t="s">
        <v>501</v>
      </c>
      <c r="G156" s="79" t="s">
        <v>111</v>
      </c>
      <c r="H156" s="62" t="s">
        <v>154</v>
      </c>
      <c r="I156" s="79" t="s">
        <v>503</v>
      </c>
      <c r="J156" s="62" t="s">
        <v>118</v>
      </c>
      <c r="K156" s="62" t="s">
        <v>97</v>
      </c>
      <c r="L156" s="62" t="s">
        <v>103</v>
      </c>
      <c r="M156" s="62" t="s">
        <v>103</v>
      </c>
      <c r="N156" s="62" t="s">
        <v>107</v>
      </c>
      <c r="O156" s="62" t="s">
        <v>17</v>
      </c>
      <c r="P156" s="62" t="s">
        <v>17</v>
      </c>
      <c r="Q156" s="62" t="s">
        <v>120</v>
      </c>
      <c r="R156" s="62" t="s">
        <v>121</v>
      </c>
      <c r="S156" s="62" t="s">
        <v>122</v>
      </c>
      <c r="T156" s="62" t="s">
        <v>123</v>
      </c>
      <c r="U156" s="62">
        <v>2019</v>
      </c>
    </row>
    <row r="157" spans="1:21" s="61" customFormat="1" ht="39.75" customHeight="1" x14ac:dyDescent="0.2">
      <c r="A157" s="95">
        <v>2021</v>
      </c>
      <c r="B157" s="62" t="s">
        <v>156</v>
      </c>
      <c r="C157" s="79" t="s">
        <v>519</v>
      </c>
      <c r="D157" s="79" t="s">
        <v>508</v>
      </c>
      <c r="E157" s="79" t="s">
        <v>522</v>
      </c>
      <c r="F157" s="79" t="s">
        <v>509</v>
      </c>
      <c r="G157" s="79" t="s">
        <v>110</v>
      </c>
      <c r="H157" s="62" t="s">
        <v>94</v>
      </c>
      <c r="I157" s="79" t="s">
        <v>510</v>
      </c>
      <c r="J157" s="62" t="s">
        <v>118</v>
      </c>
      <c r="K157" s="62" t="s">
        <v>96</v>
      </c>
      <c r="L157" s="62" t="s">
        <v>102</v>
      </c>
      <c r="M157" s="62" t="s">
        <v>102</v>
      </c>
      <c r="N157" s="62" t="s">
        <v>106</v>
      </c>
      <c r="O157" s="62" t="s">
        <v>17</v>
      </c>
      <c r="P157" s="62" t="s">
        <v>17</v>
      </c>
      <c r="Q157" s="62" t="s">
        <v>119</v>
      </c>
      <c r="R157" s="62" t="s">
        <v>119</v>
      </c>
      <c r="S157" s="62" t="s">
        <v>119</v>
      </c>
      <c r="T157" s="62" t="s">
        <v>119</v>
      </c>
      <c r="U157" s="62">
        <v>2020</v>
      </c>
    </row>
    <row r="158" spans="1:21" s="61" customFormat="1" ht="39.75" customHeight="1" x14ac:dyDescent="0.2">
      <c r="A158" s="95">
        <v>2021</v>
      </c>
      <c r="B158" s="62" t="s">
        <v>159</v>
      </c>
      <c r="C158" s="79" t="s">
        <v>520</v>
      </c>
      <c r="D158" s="79" t="s">
        <v>511</v>
      </c>
      <c r="E158" s="79" t="s">
        <v>522</v>
      </c>
      <c r="F158" s="79" t="s">
        <v>509</v>
      </c>
      <c r="G158" s="79" t="s">
        <v>111</v>
      </c>
      <c r="H158" s="62" t="s">
        <v>94</v>
      </c>
      <c r="I158" s="79" t="s">
        <v>510</v>
      </c>
      <c r="J158" s="62" t="s">
        <v>118</v>
      </c>
      <c r="K158" s="62" t="s">
        <v>97</v>
      </c>
      <c r="L158" s="62" t="s">
        <v>103</v>
      </c>
      <c r="M158" s="62" t="s">
        <v>103</v>
      </c>
      <c r="N158" s="62" t="s">
        <v>108</v>
      </c>
      <c r="O158" s="62" t="s">
        <v>16</v>
      </c>
      <c r="P158" s="62" t="s">
        <v>16</v>
      </c>
      <c r="Q158" s="62" t="s">
        <v>120</v>
      </c>
      <c r="R158" s="62" t="s">
        <v>121</v>
      </c>
      <c r="S158" s="62" t="s">
        <v>122</v>
      </c>
      <c r="T158" s="62" t="s">
        <v>123</v>
      </c>
      <c r="U158" s="62">
        <v>2020</v>
      </c>
    </row>
    <row r="159" spans="1:21" s="61" customFormat="1" ht="39.75" customHeight="1" x14ac:dyDescent="0.2">
      <c r="A159" s="95">
        <v>2021</v>
      </c>
      <c r="B159" s="62" t="s">
        <v>255</v>
      </c>
      <c r="C159" s="79" t="s">
        <v>512</v>
      </c>
      <c r="D159" s="79" t="s">
        <v>513</v>
      </c>
      <c r="E159" s="79" t="s">
        <v>522</v>
      </c>
      <c r="F159" s="79" t="s">
        <v>509</v>
      </c>
      <c r="G159" s="79" t="s">
        <v>111</v>
      </c>
      <c r="H159" s="62" t="s">
        <v>94</v>
      </c>
      <c r="I159" s="79" t="s">
        <v>510</v>
      </c>
      <c r="J159" s="62" t="s">
        <v>118</v>
      </c>
      <c r="K159" s="62" t="s">
        <v>97</v>
      </c>
      <c r="L159" s="62" t="s">
        <v>103</v>
      </c>
      <c r="M159" s="62" t="s">
        <v>103</v>
      </c>
      <c r="N159" s="62" t="s">
        <v>107</v>
      </c>
      <c r="O159" s="62" t="s">
        <v>18</v>
      </c>
      <c r="P159" s="62" t="s">
        <v>18</v>
      </c>
      <c r="Q159" s="62" t="s">
        <v>120</v>
      </c>
      <c r="R159" s="62" t="s">
        <v>121</v>
      </c>
      <c r="S159" s="62" t="s">
        <v>122</v>
      </c>
      <c r="T159" s="62" t="s">
        <v>123</v>
      </c>
      <c r="U159" s="62">
        <v>2019</v>
      </c>
    </row>
    <row r="160" spans="1:21" s="61" customFormat="1" ht="39.75" customHeight="1" x14ac:dyDescent="0.2">
      <c r="A160" s="95">
        <v>2021</v>
      </c>
      <c r="B160" s="62" t="s">
        <v>255</v>
      </c>
      <c r="C160" s="79" t="s">
        <v>514</v>
      </c>
      <c r="D160" s="79" t="s">
        <v>515</v>
      </c>
      <c r="E160" s="79" t="s">
        <v>522</v>
      </c>
      <c r="F160" s="79" t="s">
        <v>509</v>
      </c>
      <c r="G160" s="79" t="s">
        <v>111</v>
      </c>
      <c r="H160" s="62" t="s">
        <v>94</v>
      </c>
      <c r="I160" s="79" t="s">
        <v>510</v>
      </c>
      <c r="J160" s="62" t="s">
        <v>118</v>
      </c>
      <c r="K160" s="62" t="s">
        <v>97</v>
      </c>
      <c r="L160" s="62" t="s">
        <v>103</v>
      </c>
      <c r="M160" s="62" t="s">
        <v>103</v>
      </c>
      <c r="N160" s="62" t="s">
        <v>107</v>
      </c>
      <c r="O160" s="62" t="s">
        <v>18</v>
      </c>
      <c r="P160" s="62" t="s">
        <v>18</v>
      </c>
      <c r="Q160" s="62" t="s">
        <v>120</v>
      </c>
      <c r="R160" s="62" t="s">
        <v>121</v>
      </c>
      <c r="S160" s="62" t="s">
        <v>122</v>
      </c>
      <c r="T160" s="62" t="s">
        <v>123</v>
      </c>
      <c r="U160" s="62">
        <v>2019</v>
      </c>
    </row>
    <row r="161" spans="1:22" s="61" customFormat="1" ht="39.75" customHeight="1" x14ac:dyDescent="0.2">
      <c r="A161" s="95">
        <v>2021</v>
      </c>
      <c r="B161" s="62" t="s">
        <v>255</v>
      </c>
      <c r="C161" s="79" t="s">
        <v>516</v>
      </c>
      <c r="D161" s="79" t="s">
        <v>517</v>
      </c>
      <c r="E161" s="79" t="s">
        <v>522</v>
      </c>
      <c r="F161" s="79" t="s">
        <v>509</v>
      </c>
      <c r="G161" s="79" t="s">
        <v>110</v>
      </c>
      <c r="H161" s="62" t="s">
        <v>94</v>
      </c>
      <c r="I161" s="79" t="s">
        <v>510</v>
      </c>
      <c r="J161" s="62" t="s">
        <v>118</v>
      </c>
      <c r="K161" s="62" t="s">
        <v>96</v>
      </c>
      <c r="L161" s="62" t="s">
        <v>103</v>
      </c>
      <c r="M161" s="62" t="s">
        <v>103</v>
      </c>
      <c r="N161" s="62" t="s">
        <v>107</v>
      </c>
      <c r="O161" s="62" t="s">
        <v>18</v>
      </c>
      <c r="P161" s="62" t="s">
        <v>18</v>
      </c>
      <c r="Q161" s="62" t="s">
        <v>120</v>
      </c>
      <c r="R161" s="62" t="s">
        <v>121</v>
      </c>
      <c r="S161" s="62" t="s">
        <v>122</v>
      </c>
      <c r="T161" s="62" t="s">
        <v>123</v>
      </c>
      <c r="U161" s="62">
        <v>2019</v>
      </c>
    </row>
    <row r="162" spans="1:22" s="61" customFormat="1" ht="39.75" customHeight="1" x14ac:dyDescent="0.2">
      <c r="A162" s="95">
        <v>2021</v>
      </c>
      <c r="B162" s="62" t="s">
        <v>255</v>
      </c>
      <c r="C162" s="79" t="s">
        <v>521</v>
      </c>
      <c r="D162" s="79" t="s">
        <v>518</v>
      </c>
      <c r="E162" s="79" t="s">
        <v>522</v>
      </c>
      <c r="F162" s="79" t="s">
        <v>509</v>
      </c>
      <c r="G162" s="79" t="s">
        <v>110</v>
      </c>
      <c r="H162" s="62" t="s">
        <v>94</v>
      </c>
      <c r="I162" s="79" t="s">
        <v>510</v>
      </c>
      <c r="J162" s="62" t="s">
        <v>118</v>
      </c>
      <c r="K162" s="62" t="s">
        <v>96</v>
      </c>
      <c r="L162" s="62" t="s">
        <v>103</v>
      </c>
      <c r="M162" s="62" t="s">
        <v>103</v>
      </c>
      <c r="N162" s="62" t="s">
        <v>107</v>
      </c>
      <c r="O162" s="62" t="s">
        <v>16</v>
      </c>
      <c r="P162" s="62" t="s">
        <v>16</v>
      </c>
      <c r="Q162" s="62" t="s">
        <v>120</v>
      </c>
      <c r="R162" s="62" t="s">
        <v>121</v>
      </c>
      <c r="S162" s="62" t="s">
        <v>122</v>
      </c>
      <c r="T162" s="62" t="s">
        <v>123</v>
      </c>
      <c r="U162" s="62">
        <v>2019</v>
      </c>
    </row>
    <row r="163" spans="1:22" s="61" customFormat="1" ht="39.75" customHeight="1" x14ac:dyDescent="0.2">
      <c r="A163" s="95">
        <v>2021</v>
      </c>
      <c r="B163" s="62" t="s">
        <v>156</v>
      </c>
      <c r="C163" s="79" t="s">
        <v>497</v>
      </c>
      <c r="D163" s="79" t="s">
        <v>523</v>
      </c>
      <c r="E163" s="79" t="s">
        <v>499</v>
      </c>
      <c r="F163" s="83" t="s">
        <v>524</v>
      </c>
      <c r="G163" s="79" t="s">
        <v>111</v>
      </c>
      <c r="H163" s="62" t="s">
        <v>154</v>
      </c>
      <c r="I163" s="79" t="s">
        <v>525</v>
      </c>
      <c r="J163" s="62" t="s">
        <v>118</v>
      </c>
      <c r="K163" s="62" t="s">
        <v>97</v>
      </c>
      <c r="L163" s="62" t="s">
        <v>102</v>
      </c>
      <c r="M163" s="62" t="s">
        <v>102</v>
      </c>
      <c r="N163" s="62" t="s">
        <v>106</v>
      </c>
      <c r="O163" s="62" t="s">
        <v>18</v>
      </c>
      <c r="P163" s="62" t="s">
        <v>18</v>
      </c>
      <c r="Q163" s="62" t="s">
        <v>119</v>
      </c>
      <c r="R163" s="62" t="s">
        <v>119</v>
      </c>
      <c r="S163" s="62" t="s">
        <v>119</v>
      </c>
      <c r="T163" s="62" t="s">
        <v>119</v>
      </c>
      <c r="U163" s="62">
        <v>2020</v>
      </c>
    </row>
    <row r="164" spans="1:22" s="61" customFormat="1" ht="39.75" customHeight="1" x14ac:dyDescent="0.2">
      <c r="A164" s="95">
        <v>2021</v>
      </c>
      <c r="B164" s="62" t="s">
        <v>159</v>
      </c>
      <c r="C164" s="79" t="s">
        <v>526</v>
      </c>
      <c r="D164" s="79" t="s">
        <v>453</v>
      </c>
      <c r="E164" s="83" t="s">
        <v>524</v>
      </c>
      <c r="F164" s="79" t="s">
        <v>527</v>
      </c>
      <c r="G164" s="79" t="s">
        <v>111</v>
      </c>
      <c r="H164" s="62" t="s">
        <v>94</v>
      </c>
      <c r="I164" s="79" t="s">
        <v>454</v>
      </c>
      <c r="J164" s="62" t="s">
        <v>118</v>
      </c>
      <c r="K164" s="62" t="s">
        <v>97</v>
      </c>
      <c r="L164" s="62" t="s">
        <v>102</v>
      </c>
      <c r="M164" s="62" t="s">
        <v>102</v>
      </c>
      <c r="N164" s="62" t="s">
        <v>108</v>
      </c>
      <c r="O164" s="62" t="s">
        <v>16</v>
      </c>
      <c r="P164" s="62" t="s">
        <v>16</v>
      </c>
      <c r="Q164" s="62" t="s">
        <v>120</v>
      </c>
      <c r="R164" s="62" t="s">
        <v>121</v>
      </c>
      <c r="S164" s="62" t="s">
        <v>122</v>
      </c>
      <c r="T164" s="62" t="s">
        <v>123</v>
      </c>
      <c r="U164" s="62">
        <v>2019</v>
      </c>
    </row>
    <row r="165" spans="1:22" s="61" customFormat="1" ht="57" customHeight="1" x14ac:dyDescent="0.2">
      <c r="A165" s="94">
        <v>45252</v>
      </c>
      <c r="B165" s="62" t="s">
        <v>156</v>
      </c>
      <c r="C165" s="74" t="s">
        <v>528</v>
      </c>
      <c r="D165" s="74" t="s">
        <v>529</v>
      </c>
      <c r="E165" s="83" t="s">
        <v>524</v>
      </c>
      <c r="F165" s="74" t="s">
        <v>539</v>
      </c>
      <c r="G165" s="60" t="s">
        <v>110</v>
      </c>
      <c r="H165" s="62" t="s">
        <v>94</v>
      </c>
      <c r="I165" s="74" t="s">
        <v>530</v>
      </c>
      <c r="J165" s="60" t="s">
        <v>118</v>
      </c>
      <c r="K165" s="60" t="s">
        <v>96</v>
      </c>
      <c r="L165" s="60" t="s">
        <v>102</v>
      </c>
      <c r="M165" s="60" t="s">
        <v>103</v>
      </c>
      <c r="N165" s="60" t="s">
        <v>107</v>
      </c>
      <c r="O165" s="60" t="s">
        <v>16</v>
      </c>
      <c r="P165" s="60" t="s">
        <v>16</v>
      </c>
      <c r="Q165" s="62" t="s">
        <v>120</v>
      </c>
      <c r="R165" s="62" t="s">
        <v>121</v>
      </c>
      <c r="S165" s="62" t="s">
        <v>122</v>
      </c>
      <c r="T165" s="62" t="s">
        <v>123</v>
      </c>
      <c r="U165" s="60">
        <v>2023</v>
      </c>
    </row>
    <row r="166" spans="1:22" s="61" customFormat="1" ht="60.75" customHeight="1" x14ac:dyDescent="0.2">
      <c r="A166" s="94">
        <v>45252</v>
      </c>
      <c r="B166" s="62" t="s">
        <v>156</v>
      </c>
      <c r="C166" s="74" t="s">
        <v>531</v>
      </c>
      <c r="D166" s="79" t="s">
        <v>532</v>
      </c>
      <c r="E166" s="83" t="s">
        <v>524</v>
      </c>
      <c r="F166" s="74" t="s">
        <v>539</v>
      </c>
      <c r="G166" s="60" t="s">
        <v>110</v>
      </c>
      <c r="H166" s="60" t="s">
        <v>93</v>
      </c>
      <c r="I166" s="74" t="s">
        <v>530</v>
      </c>
      <c r="J166" s="60" t="s">
        <v>118</v>
      </c>
      <c r="K166" s="60" t="s">
        <v>96</v>
      </c>
      <c r="L166" s="60" t="s">
        <v>103</v>
      </c>
      <c r="M166" s="60" t="s">
        <v>103</v>
      </c>
      <c r="N166" s="70" t="s">
        <v>106</v>
      </c>
      <c r="O166" s="60" t="s">
        <v>16</v>
      </c>
      <c r="P166" s="60" t="s">
        <v>16</v>
      </c>
      <c r="Q166" s="62" t="s">
        <v>119</v>
      </c>
      <c r="R166" s="62" t="s">
        <v>119</v>
      </c>
      <c r="S166" s="62" t="s">
        <v>119</v>
      </c>
      <c r="T166" s="62" t="s">
        <v>119</v>
      </c>
      <c r="U166" s="60">
        <v>2023</v>
      </c>
    </row>
    <row r="167" spans="1:22" s="61" customFormat="1" ht="70.5" customHeight="1" x14ac:dyDescent="0.2">
      <c r="A167" s="94">
        <v>45252</v>
      </c>
      <c r="B167" s="62" t="s">
        <v>156</v>
      </c>
      <c r="C167" s="74" t="s">
        <v>538</v>
      </c>
      <c r="D167" s="74" t="s">
        <v>533</v>
      </c>
      <c r="E167" s="83" t="s">
        <v>524</v>
      </c>
      <c r="F167" s="74" t="s">
        <v>539</v>
      </c>
      <c r="G167" s="60" t="s">
        <v>110</v>
      </c>
      <c r="H167" s="60" t="s">
        <v>94</v>
      </c>
      <c r="I167" s="74" t="s">
        <v>530</v>
      </c>
      <c r="J167" s="60" t="s">
        <v>118</v>
      </c>
      <c r="K167" s="60" t="s">
        <v>96</v>
      </c>
      <c r="L167" s="60" t="s">
        <v>103</v>
      </c>
      <c r="M167" s="60" t="s">
        <v>103</v>
      </c>
      <c r="N167" s="60" t="s">
        <v>107</v>
      </c>
      <c r="O167" s="60" t="s">
        <v>16</v>
      </c>
      <c r="P167" s="60" t="s">
        <v>17</v>
      </c>
      <c r="Q167" s="62" t="s">
        <v>120</v>
      </c>
      <c r="R167" s="62" t="s">
        <v>121</v>
      </c>
      <c r="S167" s="62" t="s">
        <v>122</v>
      </c>
      <c r="T167" s="62" t="s">
        <v>123</v>
      </c>
      <c r="U167" s="60">
        <v>2023</v>
      </c>
    </row>
    <row r="168" spans="1:22" s="61" customFormat="1" ht="57.75" customHeight="1" x14ac:dyDescent="0.2">
      <c r="A168" s="94">
        <v>45252</v>
      </c>
      <c r="B168" s="60" t="s">
        <v>157</v>
      </c>
      <c r="C168" s="74" t="s">
        <v>534</v>
      </c>
      <c r="D168" s="74" t="s">
        <v>535</v>
      </c>
      <c r="E168" s="83" t="s">
        <v>524</v>
      </c>
      <c r="F168" s="74" t="s">
        <v>539</v>
      </c>
      <c r="G168" s="60" t="s">
        <v>110</v>
      </c>
      <c r="H168" s="60" t="s">
        <v>94</v>
      </c>
      <c r="I168" s="74" t="s">
        <v>530</v>
      </c>
      <c r="J168" s="60" t="s">
        <v>118</v>
      </c>
      <c r="K168" s="60" t="s">
        <v>96</v>
      </c>
      <c r="L168" s="60" t="s">
        <v>103</v>
      </c>
      <c r="M168" s="60" t="s">
        <v>103</v>
      </c>
      <c r="N168" s="60" t="s">
        <v>107</v>
      </c>
      <c r="O168" s="60" t="s">
        <v>17</v>
      </c>
      <c r="P168" s="60" t="s">
        <v>17</v>
      </c>
      <c r="Q168" s="62" t="s">
        <v>120</v>
      </c>
      <c r="R168" s="62" t="s">
        <v>121</v>
      </c>
      <c r="S168" s="62" t="s">
        <v>122</v>
      </c>
      <c r="T168" s="62" t="s">
        <v>123</v>
      </c>
      <c r="U168" s="60">
        <v>2023</v>
      </c>
    </row>
    <row r="169" spans="1:22" s="61" customFormat="1" ht="64.5" customHeight="1" x14ac:dyDescent="0.2">
      <c r="A169" s="94">
        <v>45252</v>
      </c>
      <c r="B169" s="60" t="s">
        <v>255</v>
      </c>
      <c r="C169" s="74" t="s">
        <v>536</v>
      </c>
      <c r="D169" s="74" t="s">
        <v>537</v>
      </c>
      <c r="E169" s="83" t="s">
        <v>524</v>
      </c>
      <c r="F169" s="74" t="s">
        <v>539</v>
      </c>
      <c r="G169" s="60" t="s">
        <v>110</v>
      </c>
      <c r="H169" s="60" t="s">
        <v>94</v>
      </c>
      <c r="I169" s="74" t="s">
        <v>530</v>
      </c>
      <c r="J169" s="60" t="s">
        <v>118</v>
      </c>
      <c r="K169" s="60" t="s">
        <v>96</v>
      </c>
      <c r="L169" s="60" t="s">
        <v>103</v>
      </c>
      <c r="M169" s="60" t="s">
        <v>103</v>
      </c>
      <c r="N169" s="60" t="s">
        <v>107</v>
      </c>
      <c r="O169" s="60" t="s">
        <v>16</v>
      </c>
      <c r="P169" s="60" t="s">
        <v>17</v>
      </c>
      <c r="Q169" s="62" t="s">
        <v>120</v>
      </c>
      <c r="R169" s="62" t="s">
        <v>121</v>
      </c>
      <c r="S169" s="62" t="s">
        <v>122</v>
      </c>
      <c r="T169" s="62" t="s">
        <v>123</v>
      </c>
      <c r="U169" s="60">
        <v>2023</v>
      </c>
    </row>
    <row r="170" spans="1:22" s="61" customFormat="1" ht="39.75" customHeight="1" x14ac:dyDescent="0.2">
      <c r="A170" s="95">
        <v>2021</v>
      </c>
      <c r="B170" s="62" t="s">
        <v>156</v>
      </c>
      <c r="C170" s="79" t="s">
        <v>507</v>
      </c>
      <c r="D170" s="79" t="s">
        <v>540</v>
      </c>
      <c r="E170" s="79" t="s">
        <v>541</v>
      </c>
      <c r="F170" s="79" t="s">
        <v>543</v>
      </c>
      <c r="G170" s="79" t="s">
        <v>111</v>
      </c>
      <c r="H170" s="62" t="s">
        <v>94</v>
      </c>
      <c r="I170" s="79" t="s">
        <v>542</v>
      </c>
      <c r="J170" s="62" t="s">
        <v>118</v>
      </c>
      <c r="K170" s="62" t="s">
        <v>97</v>
      </c>
      <c r="L170" s="62" t="s">
        <v>103</v>
      </c>
      <c r="M170" s="62" t="s">
        <v>103</v>
      </c>
      <c r="N170" s="62" t="s">
        <v>107</v>
      </c>
      <c r="O170" s="62" t="s">
        <v>17</v>
      </c>
      <c r="P170" s="62" t="s">
        <v>17</v>
      </c>
      <c r="Q170" s="62" t="s">
        <v>120</v>
      </c>
      <c r="R170" s="62" t="s">
        <v>121</v>
      </c>
      <c r="S170" s="62" t="s">
        <v>122</v>
      </c>
      <c r="T170" s="62" t="s">
        <v>123</v>
      </c>
      <c r="U170" s="62">
        <v>2019</v>
      </c>
    </row>
    <row r="171" spans="1:22" s="61" customFormat="1" ht="39.75" customHeight="1" x14ac:dyDescent="0.2">
      <c r="A171" s="95">
        <v>2021</v>
      </c>
      <c r="B171" s="62" t="s">
        <v>156</v>
      </c>
      <c r="C171" s="79" t="s">
        <v>544</v>
      </c>
      <c r="D171" s="79" t="s">
        <v>545</v>
      </c>
      <c r="E171" s="79" t="s">
        <v>541</v>
      </c>
      <c r="F171" s="79" t="s">
        <v>547</v>
      </c>
      <c r="G171" s="79" t="s">
        <v>111</v>
      </c>
      <c r="H171" s="62" t="s">
        <v>94</v>
      </c>
      <c r="I171" s="79" t="s">
        <v>546</v>
      </c>
      <c r="J171" s="62" t="s">
        <v>118</v>
      </c>
      <c r="K171" s="62" t="s">
        <v>97</v>
      </c>
      <c r="L171" s="62" t="s">
        <v>102</v>
      </c>
      <c r="M171" s="62" t="s">
        <v>102</v>
      </c>
      <c r="N171" s="62" t="s">
        <v>107</v>
      </c>
      <c r="O171" s="62" t="s">
        <v>17</v>
      </c>
      <c r="P171" s="62" t="s">
        <v>17</v>
      </c>
      <c r="Q171" s="62" t="s">
        <v>120</v>
      </c>
      <c r="R171" s="62" t="s">
        <v>121</v>
      </c>
      <c r="S171" s="62" t="s">
        <v>122</v>
      </c>
      <c r="T171" s="62" t="s">
        <v>123</v>
      </c>
      <c r="U171" s="62">
        <v>2019</v>
      </c>
      <c r="V171" s="77"/>
    </row>
    <row r="172" spans="1:22" s="61" customFormat="1" ht="39.75" customHeight="1" x14ac:dyDescent="0.2">
      <c r="A172" s="95">
        <v>2021</v>
      </c>
      <c r="B172" s="62" t="s">
        <v>156</v>
      </c>
      <c r="C172" s="79" t="s">
        <v>507</v>
      </c>
      <c r="D172" s="79" t="s">
        <v>540</v>
      </c>
      <c r="E172" s="79" t="s">
        <v>541</v>
      </c>
      <c r="F172" s="79" t="s">
        <v>548</v>
      </c>
      <c r="G172" s="79" t="s">
        <v>111</v>
      </c>
      <c r="H172" s="62" t="s">
        <v>94</v>
      </c>
      <c r="I172" s="79" t="s">
        <v>542</v>
      </c>
      <c r="J172" s="62" t="s">
        <v>118</v>
      </c>
      <c r="K172" s="62" t="s">
        <v>97</v>
      </c>
      <c r="L172" s="62" t="s">
        <v>103</v>
      </c>
      <c r="M172" s="62" t="s">
        <v>103</v>
      </c>
      <c r="N172" s="62" t="s">
        <v>107</v>
      </c>
      <c r="O172" s="62" t="s">
        <v>17</v>
      </c>
      <c r="P172" s="62" t="s">
        <v>17</v>
      </c>
      <c r="Q172" s="62" t="s">
        <v>120</v>
      </c>
      <c r="R172" s="62" t="s">
        <v>121</v>
      </c>
      <c r="S172" s="62" t="s">
        <v>122</v>
      </c>
      <c r="T172" s="62" t="s">
        <v>123</v>
      </c>
      <c r="U172" s="62">
        <v>2019</v>
      </c>
    </row>
    <row r="173" spans="1:22" s="61" customFormat="1" ht="39.75" customHeight="1" x14ac:dyDescent="0.2">
      <c r="A173" s="62" t="s">
        <v>301</v>
      </c>
      <c r="B173" s="62" t="s">
        <v>555</v>
      </c>
      <c r="C173" s="79" t="s">
        <v>550</v>
      </c>
      <c r="D173" s="79" t="s">
        <v>551</v>
      </c>
      <c r="E173" s="79" t="s">
        <v>556</v>
      </c>
      <c r="F173" s="79" t="s">
        <v>552</v>
      </c>
      <c r="G173" s="79" t="s">
        <v>110</v>
      </c>
      <c r="H173" s="62" t="s">
        <v>94</v>
      </c>
      <c r="I173" s="79" t="s">
        <v>318</v>
      </c>
      <c r="J173" s="62" t="s">
        <v>118</v>
      </c>
      <c r="K173" s="62" t="s">
        <v>96</v>
      </c>
      <c r="L173" s="62" t="s">
        <v>102</v>
      </c>
      <c r="M173" s="62" t="s">
        <v>102</v>
      </c>
      <c r="N173" s="62" t="s">
        <v>107</v>
      </c>
      <c r="O173" s="62" t="s">
        <v>16</v>
      </c>
      <c r="P173" s="62" t="s">
        <v>16</v>
      </c>
      <c r="Q173" s="62" t="s">
        <v>120</v>
      </c>
      <c r="R173" s="62" t="s">
        <v>121</v>
      </c>
      <c r="S173" s="62" t="s">
        <v>122</v>
      </c>
      <c r="T173" s="62" t="s">
        <v>123</v>
      </c>
      <c r="U173" s="62">
        <v>2019</v>
      </c>
    </row>
    <row r="174" spans="1:22" s="61" customFormat="1" ht="39.75" customHeight="1" x14ac:dyDescent="0.2">
      <c r="A174" s="62" t="s">
        <v>301</v>
      </c>
      <c r="B174" s="62" t="s">
        <v>159</v>
      </c>
      <c r="C174" s="79" t="s">
        <v>553</v>
      </c>
      <c r="D174" s="79" t="s">
        <v>554</v>
      </c>
      <c r="E174" s="79" t="s">
        <v>556</v>
      </c>
      <c r="F174" s="79" t="s">
        <v>552</v>
      </c>
      <c r="G174" s="79" t="s">
        <v>111</v>
      </c>
      <c r="H174" s="62" t="s">
        <v>94</v>
      </c>
      <c r="I174" s="79" t="s">
        <v>318</v>
      </c>
      <c r="J174" s="62" t="s">
        <v>118</v>
      </c>
      <c r="K174" s="62" t="s">
        <v>97</v>
      </c>
      <c r="L174" s="62" t="s">
        <v>102</v>
      </c>
      <c r="M174" s="62" t="s">
        <v>102</v>
      </c>
      <c r="N174" s="62" t="s">
        <v>107</v>
      </c>
      <c r="O174" s="62" t="s">
        <v>16</v>
      </c>
      <c r="P174" s="62" t="s">
        <v>16</v>
      </c>
      <c r="Q174" s="62" t="s">
        <v>120</v>
      </c>
      <c r="R174" s="62" t="s">
        <v>121</v>
      </c>
      <c r="S174" s="62" t="s">
        <v>122</v>
      </c>
      <c r="T174" s="62" t="s">
        <v>123</v>
      </c>
      <c r="U174" s="62">
        <v>2019</v>
      </c>
    </row>
    <row r="175" spans="1:22" s="61" customFormat="1" ht="39.75" customHeight="1" x14ac:dyDescent="0.2">
      <c r="A175" s="62" t="s">
        <v>301</v>
      </c>
      <c r="B175" s="62" t="s">
        <v>255</v>
      </c>
      <c r="C175" s="79" t="s">
        <v>557</v>
      </c>
      <c r="D175" s="79" t="s">
        <v>558</v>
      </c>
      <c r="E175" s="79" t="s">
        <v>572</v>
      </c>
      <c r="F175" s="79" t="s">
        <v>559</v>
      </c>
      <c r="G175" s="79" t="s">
        <v>111</v>
      </c>
      <c r="H175" s="62" t="s">
        <v>94</v>
      </c>
      <c r="I175" s="79" t="s">
        <v>560</v>
      </c>
      <c r="J175" s="62" t="s">
        <v>118</v>
      </c>
      <c r="K175" s="62" t="s">
        <v>97</v>
      </c>
      <c r="L175" s="62" t="s">
        <v>103</v>
      </c>
      <c r="M175" s="62" t="s">
        <v>103</v>
      </c>
      <c r="N175" s="62" t="s">
        <v>107</v>
      </c>
      <c r="O175" s="62" t="s">
        <v>16</v>
      </c>
      <c r="P175" s="62" t="s">
        <v>16</v>
      </c>
      <c r="Q175" s="62" t="s">
        <v>120</v>
      </c>
      <c r="R175" s="62" t="s">
        <v>121</v>
      </c>
      <c r="S175" s="62" t="s">
        <v>122</v>
      </c>
      <c r="T175" s="62" t="s">
        <v>123</v>
      </c>
      <c r="U175" s="62">
        <v>2019</v>
      </c>
    </row>
    <row r="176" spans="1:22" s="61" customFormat="1" ht="39.75" customHeight="1" x14ac:dyDescent="0.2">
      <c r="A176" s="62" t="s">
        <v>301</v>
      </c>
      <c r="B176" s="62" t="s">
        <v>255</v>
      </c>
      <c r="C176" s="79" t="s">
        <v>561</v>
      </c>
      <c r="D176" s="79" t="s">
        <v>562</v>
      </c>
      <c r="E176" s="79" t="s">
        <v>572</v>
      </c>
      <c r="F176" s="79" t="s">
        <v>559</v>
      </c>
      <c r="G176" s="79" t="s">
        <v>111</v>
      </c>
      <c r="H176" s="62" t="s">
        <v>94</v>
      </c>
      <c r="I176" s="79" t="s">
        <v>563</v>
      </c>
      <c r="J176" s="62" t="s">
        <v>118</v>
      </c>
      <c r="K176" s="62" t="s">
        <v>97</v>
      </c>
      <c r="L176" s="62" t="s">
        <v>103</v>
      </c>
      <c r="M176" s="62" t="s">
        <v>103</v>
      </c>
      <c r="N176" s="62" t="s">
        <v>107</v>
      </c>
      <c r="O176" s="62" t="s">
        <v>16</v>
      </c>
      <c r="P176" s="62" t="s">
        <v>16</v>
      </c>
      <c r="Q176" s="62" t="s">
        <v>120</v>
      </c>
      <c r="R176" s="62" t="s">
        <v>121</v>
      </c>
      <c r="S176" s="62" t="s">
        <v>122</v>
      </c>
      <c r="T176" s="62" t="s">
        <v>123</v>
      </c>
      <c r="U176" s="62">
        <v>2019</v>
      </c>
    </row>
    <row r="177" spans="1:21" s="61" customFormat="1" ht="39.75" customHeight="1" x14ac:dyDescent="0.2">
      <c r="A177" s="62" t="s">
        <v>301</v>
      </c>
      <c r="B177" s="62" t="s">
        <v>255</v>
      </c>
      <c r="C177" s="79" t="s">
        <v>564</v>
      </c>
      <c r="D177" s="79" t="s">
        <v>565</v>
      </c>
      <c r="E177" s="79" t="s">
        <v>572</v>
      </c>
      <c r="F177" s="79" t="s">
        <v>559</v>
      </c>
      <c r="G177" s="79" t="s">
        <v>111</v>
      </c>
      <c r="H177" s="62" t="s">
        <v>94</v>
      </c>
      <c r="I177" s="79" t="s">
        <v>566</v>
      </c>
      <c r="J177" s="62" t="s">
        <v>118</v>
      </c>
      <c r="K177" s="62" t="s">
        <v>97</v>
      </c>
      <c r="L177" s="62" t="s">
        <v>103</v>
      </c>
      <c r="M177" s="62" t="s">
        <v>103</v>
      </c>
      <c r="N177" s="62" t="s">
        <v>107</v>
      </c>
      <c r="O177" s="62" t="s">
        <v>16</v>
      </c>
      <c r="P177" s="62" t="s">
        <v>16</v>
      </c>
      <c r="Q177" s="62" t="s">
        <v>120</v>
      </c>
      <c r="R177" s="62" t="s">
        <v>121</v>
      </c>
      <c r="S177" s="62" t="s">
        <v>122</v>
      </c>
      <c r="T177" s="62" t="s">
        <v>123</v>
      </c>
      <c r="U177" s="62">
        <v>2019</v>
      </c>
    </row>
    <row r="178" spans="1:21" s="61" customFormat="1" ht="39.75" customHeight="1" x14ac:dyDescent="0.2">
      <c r="A178" s="62" t="s">
        <v>301</v>
      </c>
      <c r="B178" s="62" t="s">
        <v>255</v>
      </c>
      <c r="C178" s="79" t="s">
        <v>567</v>
      </c>
      <c r="D178" s="79" t="s">
        <v>568</v>
      </c>
      <c r="E178" s="79" t="s">
        <v>572</v>
      </c>
      <c r="F178" s="79" t="s">
        <v>559</v>
      </c>
      <c r="G178" s="79" t="s">
        <v>111</v>
      </c>
      <c r="H178" s="62" t="s">
        <v>94</v>
      </c>
      <c r="I178" s="79" t="s">
        <v>569</v>
      </c>
      <c r="J178" s="62" t="s">
        <v>118</v>
      </c>
      <c r="K178" s="62" t="s">
        <v>97</v>
      </c>
      <c r="L178" s="62" t="s">
        <v>103</v>
      </c>
      <c r="M178" s="62" t="s">
        <v>103</v>
      </c>
      <c r="N178" s="62" t="s">
        <v>107</v>
      </c>
      <c r="O178" s="62" t="s">
        <v>16</v>
      </c>
      <c r="P178" s="62" t="s">
        <v>16</v>
      </c>
      <c r="Q178" s="62" t="s">
        <v>120</v>
      </c>
      <c r="R178" s="62" t="s">
        <v>121</v>
      </c>
      <c r="S178" s="62" t="s">
        <v>122</v>
      </c>
      <c r="T178" s="62" t="s">
        <v>123</v>
      </c>
      <c r="U178" s="62">
        <v>2019</v>
      </c>
    </row>
    <row r="179" spans="1:21" s="61" customFormat="1" ht="39.75" customHeight="1" x14ac:dyDescent="0.2">
      <c r="A179" s="62" t="s">
        <v>301</v>
      </c>
      <c r="B179" s="62" t="s">
        <v>159</v>
      </c>
      <c r="C179" s="79" t="s">
        <v>571</v>
      </c>
      <c r="D179" s="79" t="s">
        <v>570</v>
      </c>
      <c r="E179" s="79" t="s">
        <v>572</v>
      </c>
      <c r="F179" s="79" t="s">
        <v>559</v>
      </c>
      <c r="G179" s="79" t="s">
        <v>111</v>
      </c>
      <c r="H179" s="62" t="s">
        <v>94</v>
      </c>
      <c r="I179" s="79" t="s">
        <v>569</v>
      </c>
      <c r="J179" s="62" t="s">
        <v>118</v>
      </c>
      <c r="K179" s="62" t="s">
        <v>96</v>
      </c>
      <c r="L179" s="62" t="s">
        <v>102</v>
      </c>
      <c r="M179" s="62" t="s">
        <v>102</v>
      </c>
      <c r="N179" s="62" t="s">
        <v>107</v>
      </c>
      <c r="O179" s="62" t="s">
        <v>16</v>
      </c>
      <c r="P179" s="62" t="s">
        <v>16</v>
      </c>
      <c r="Q179" s="62" t="s">
        <v>120</v>
      </c>
      <c r="R179" s="62" t="s">
        <v>121</v>
      </c>
      <c r="S179" s="62" t="s">
        <v>122</v>
      </c>
      <c r="T179" s="62" t="s">
        <v>123</v>
      </c>
      <c r="U179" s="62">
        <v>2019</v>
      </c>
    </row>
    <row r="180" spans="1:21" s="61" customFormat="1" ht="39.75" customHeight="1" x14ac:dyDescent="0.2">
      <c r="A180" s="62" t="s">
        <v>301</v>
      </c>
      <c r="B180" s="62" t="s">
        <v>130</v>
      </c>
      <c r="C180" s="79" t="s">
        <v>573</v>
      </c>
      <c r="D180" s="79" t="s">
        <v>574</v>
      </c>
      <c r="E180" s="79" t="s">
        <v>556</v>
      </c>
      <c r="F180" s="79" t="s">
        <v>575</v>
      </c>
      <c r="G180" s="79" t="s">
        <v>111</v>
      </c>
      <c r="H180" s="62" t="s">
        <v>154</v>
      </c>
      <c r="I180" s="79" t="s">
        <v>318</v>
      </c>
      <c r="J180" s="62" t="s">
        <v>118</v>
      </c>
      <c r="K180" s="62" t="s">
        <v>97</v>
      </c>
      <c r="L180" s="62" t="s">
        <v>100</v>
      </c>
      <c r="M180" s="62" t="s">
        <v>100</v>
      </c>
      <c r="N180" s="62" t="s">
        <v>106</v>
      </c>
      <c r="O180" s="62" t="s">
        <v>18</v>
      </c>
      <c r="P180" s="62" t="s">
        <v>18</v>
      </c>
      <c r="Q180" s="62" t="s">
        <v>119</v>
      </c>
      <c r="R180" s="62" t="s">
        <v>119</v>
      </c>
      <c r="S180" s="62" t="s">
        <v>119</v>
      </c>
      <c r="T180" s="62" t="s">
        <v>119</v>
      </c>
      <c r="U180" s="62">
        <v>2020</v>
      </c>
    </row>
    <row r="181" spans="1:21" s="61" customFormat="1" ht="39.75" customHeight="1" x14ac:dyDescent="0.2">
      <c r="A181" s="62" t="s">
        <v>301</v>
      </c>
      <c r="B181" s="62" t="s">
        <v>124</v>
      </c>
      <c r="C181" s="79" t="s">
        <v>576</v>
      </c>
      <c r="D181" s="79" t="s">
        <v>577</v>
      </c>
      <c r="E181" s="79" t="s">
        <v>556</v>
      </c>
      <c r="F181" s="79" t="s">
        <v>575</v>
      </c>
      <c r="G181" s="79" t="s">
        <v>111</v>
      </c>
      <c r="H181" s="62" t="s">
        <v>94</v>
      </c>
      <c r="I181" s="79" t="s">
        <v>578</v>
      </c>
      <c r="J181" s="62" t="s">
        <v>118</v>
      </c>
      <c r="K181" s="62" t="s">
        <v>97</v>
      </c>
      <c r="L181" s="62" t="s">
        <v>102</v>
      </c>
      <c r="M181" s="62" t="s">
        <v>102</v>
      </c>
      <c r="N181" s="62" t="s">
        <v>107</v>
      </c>
      <c r="O181" s="62" t="s">
        <v>18</v>
      </c>
      <c r="P181" s="62" t="s">
        <v>17</v>
      </c>
      <c r="Q181" s="62" t="s">
        <v>120</v>
      </c>
      <c r="R181" s="62" t="s">
        <v>121</v>
      </c>
      <c r="S181" s="62" t="s">
        <v>122</v>
      </c>
      <c r="T181" s="62" t="s">
        <v>123</v>
      </c>
      <c r="U181" s="62">
        <v>2019</v>
      </c>
    </row>
    <row r="182" spans="1:21" s="61" customFormat="1" ht="39.75" customHeight="1" x14ac:dyDescent="0.2">
      <c r="A182" s="62" t="s">
        <v>301</v>
      </c>
      <c r="B182" s="62" t="s">
        <v>157</v>
      </c>
      <c r="C182" s="79" t="s">
        <v>579</v>
      </c>
      <c r="D182" s="79" t="s">
        <v>580</v>
      </c>
      <c r="E182" s="79" t="s">
        <v>556</v>
      </c>
      <c r="F182" s="79" t="s">
        <v>575</v>
      </c>
      <c r="G182" s="79" t="s">
        <v>110</v>
      </c>
      <c r="H182" s="62" t="s">
        <v>154</v>
      </c>
      <c r="I182" s="79" t="s">
        <v>578</v>
      </c>
      <c r="J182" s="62" t="s">
        <v>118</v>
      </c>
      <c r="K182" s="62" t="s">
        <v>96</v>
      </c>
      <c r="L182" s="62" t="s">
        <v>103</v>
      </c>
      <c r="M182" s="62" t="s">
        <v>103</v>
      </c>
      <c r="N182" s="62" t="s">
        <v>107</v>
      </c>
      <c r="O182" s="62" t="s">
        <v>17</v>
      </c>
      <c r="P182" s="62" t="s">
        <v>18</v>
      </c>
      <c r="Q182" s="62" t="s">
        <v>120</v>
      </c>
      <c r="R182" s="62" t="s">
        <v>121</v>
      </c>
      <c r="S182" s="62" t="s">
        <v>122</v>
      </c>
      <c r="T182" s="62" t="s">
        <v>123</v>
      </c>
      <c r="U182" s="62">
        <v>2019</v>
      </c>
    </row>
    <row r="183" spans="1:21" s="61" customFormat="1" ht="39.75" customHeight="1" x14ac:dyDescent="0.2">
      <c r="A183" s="62" t="s">
        <v>301</v>
      </c>
      <c r="B183" s="62" t="s">
        <v>255</v>
      </c>
      <c r="C183" s="79" t="s">
        <v>585</v>
      </c>
      <c r="D183" s="79" t="s">
        <v>581</v>
      </c>
      <c r="E183" s="79" t="s">
        <v>586</v>
      </c>
      <c r="F183" s="79" t="s">
        <v>582</v>
      </c>
      <c r="G183" s="79" t="s">
        <v>111</v>
      </c>
      <c r="H183" s="62" t="s">
        <v>154</v>
      </c>
      <c r="I183" s="79" t="s">
        <v>549</v>
      </c>
      <c r="J183" s="62" t="s">
        <v>118</v>
      </c>
      <c r="K183" s="62" t="s">
        <v>97</v>
      </c>
      <c r="L183" s="62" t="s">
        <v>102</v>
      </c>
      <c r="M183" s="62" t="s">
        <v>102</v>
      </c>
      <c r="N183" s="62" t="s">
        <v>106</v>
      </c>
      <c r="O183" s="62" t="s">
        <v>18</v>
      </c>
      <c r="P183" s="62" t="s">
        <v>18</v>
      </c>
      <c r="Q183" s="62" t="s">
        <v>119</v>
      </c>
      <c r="R183" s="62" t="s">
        <v>119</v>
      </c>
      <c r="S183" s="62" t="s">
        <v>119</v>
      </c>
      <c r="T183" s="62" t="s">
        <v>119</v>
      </c>
      <c r="U183" s="62">
        <v>2019</v>
      </c>
    </row>
    <row r="184" spans="1:21" s="61" customFormat="1" ht="39.75" customHeight="1" x14ac:dyDescent="0.2">
      <c r="A184" s="62" t="s">
        <v>301</v>
      </c>
      <c r="B184" s="62" t="s">
        <v>255</v>
      </c>
      <c r="C184" s="79" t="s">
        <v>585</v>
      </c>
      <c r="D184" s="79" t="s">
        <v>583</v>
      </c>
      <c r="E184" s="79" t="s">
        <v>586</v>
      </c>
      <c r="F184" s="79" t="s">
        <v>582</v>
      </c>
      <c r="G184" s="79" t="s">
        <v>111</v>
      </c>
      <c r="H184" s="62" t="s">
        <v>94</v>
      </c>
      <c r="I184" s="79" t="s">
        <v>549</v>
      </c>
      <c r="J184" s="62" t="s">
        <v>118</v>
      </c>
      <c r="K184" s="62" t="s">
        <v>97</v>
      </c>
      <c r="L184" s="62" t="s">
        <v>102</v>
      </c>
      <c r="M184" s="62" t="s">
        <v>102</v>
      </c>
      <c r="N184" s="62" t="s">
        <v>106</v>
      </c>
      <c r="O184" s="62" t="s">
        <v>18</v>
      </c>
      <c r="P184" s="62" t="s">
        <v>18</v>
      </c>
      <c r="Q184" s="62" t="s">
        <v>119</v>
      </c>
      <c r="R184" s="62" t="s">
        <v>119</v>
      </c>
      <c r="S184" s="62" t="s">
        <v>119</v>
      </c>
      <c r="T184" s="62" t="s">
        <v>119</v>
      </c>
      <c r="U184" s="62">
        <v>2019</v>
      </c>
    </row>
    <row r="185" spans="1:21" s="61" customFormat="1" ht="39.75" customHeight="1" x14ac:dyDescent="0.2">
      <c r="A185" s="62" t="s">
        <v>301</v>
      </c>
      <c r="B185" s="62" t="s">
        <v>255</v>
      </c>
      <c r="C185" s="79" t="s">
        <v>585</v>
      </c>
      <c r="D185" s="79" t="s">
        <v>584</v>
      </c>
      <c r="E185" s="79" t="s">
        <v>586</v>
      </c>
      <c r="F185" s="79" t="s">
        <v>582</v>
      </c>
      <c r="G185" s="79" t="s">
        <v>111</v>
      </c>
      <c r="H185" s="62" t="s">
        <v>94</v>
      </c>
      <c r="I185" s="79" t="s">
        <v>549</v>
      </c>
      <c r="J185" s="62" t="s">
        <v>118</v>
      </c>
      <c r="K185" s="62" t="s">
        <v>97</v>
      </c>
      <c r="L185" s="62" t="s">
        <v>103</v>
      </c>
      <c r="M185" s="62" t="s">
        <v>103</v>
      </c>
      <c r="N185" s="62" t="s">
        <v>106</v>
      </c>
      <c r="O185" s="62" t="s">
        <v>18</v>
      </c>
      <c r="P185" s="62" t="s">
        <v>18</v>
      </c>
      <c r="Q185" s="62" t="s">
        <v>119</v>
      </c>
      <c r="R185" s="62" t="s">
        <v>119</v>
      </c>
      <c r="S185" s="62" t="s">
        <v>119</v>
      </c>
      <c r="T185" s="62" t="s">
        <v>119</v>
      </c>
      <c r="U185" s="62">
        <v>2019</v>
      </c>
    </row>
    <row r="186" spans="1:21" s="61" customFormat="1" ht="39.75" customHeight="1" x14ac:dyDescent="0.2">
      <c r="A186" s="62" t="s">
        <v>301</v>
      </c>
      <c r="B186" s="62" t="s">
        <v>255</v>
      </c>
      <c r="C186" s="79" t="s">
        <v>585</v>
      </c>
      <c r="D186" s="79" t="s">
        <v>593</v>
      </c>
      <c r="E186" s="79" t="s">
        <v>586</v>
      </c>
      <c r="F186" s="79" t="s">
        <v>587</v>
      </c>
      <c r="G186" s="79" t="s">
        <v>111</v>
      </c>
      <c r="H186" s="62" t="s">
        <v>154</v>
      </c>
      <c r="I186" s="79" t="s">
        <v>549</v>
      </c>
      <c r="J186" s="62" t="s">
        <v>118</v>
      </c>
      <c r="K186" s="62" t="s">
        <v>97</v>
      </c>
      <c r="L186" s="62" t="s">
        <v>102</v>
      </c>
      <c r="M186" s="62" t="s">
        <v>102</v>
      </c>
      <c r="N186" s="62" t="s">
        <v>106</v>
      </c>
      <c r="O186" s="62" t="s">
        <v>17</v>
      </c>
      <c r="P186" s="62" t="s">
        <v>17</v>
      </c>
      <c r="Q186" s="62" t="s">
        <v>120</v>
      </c>
      <c r="R186" s="62" t="s">
        <v>121</v>
      </c>
      <c r="S186" s="62" t="s">
        <v>122</v>
      </c>
      <c r="T186" s="62" t="s">
        <v>123</v>
      </c>
      <c r="U186" s="62">
        <v>2019</v>
      </c>
    </row>
    <row r="187" spans="1:21" s="61" customFormat="1" ht="39.75" customHeight="1" x14ac:dyDescent="0.2">
      <c r="A187" s="62" t="s">
        <v>301</v>
      </c>
      <c r="B187" s="62" t="s">
        <v>255</v>
      </c>
      <c r="C187" s="79" t="s">
        <v>585</v>
      </c>
      <c r="D187" s="79" t="s">
        <v>588</v>
      </c>
      <c r="E187" s="79" t="s">
        <v>586</v>
      </c>
      <c r="F187" s="79" t="s">
        <v>587</v>
      </c>
      <c r="G187" s="79" t="s">
        <v>111</v>
      </c>
      <c r="H187" s="62" t="s">
        <v>94</v>
      </c>
      <c r="I187" s="79" t="s">
        <v>549</v>
      </c>
      <c r="J187" s="62" t="s">
        <v>118</v>
      </c>
      <c r="K187" s="62" t="s">
        <v>97</v>
      </c>
      <c r="L187" s="62" t="s">
        <v>103</v>
      </c>
      <c r="M187" s="62" t="s">
        <v>103</v>
      </c>
      <c r="N187" s="62" t="s">
        <v>107</v>
      </c>
      <c r="O187" s="62" t="s">
        <v>17</v>
      </c>
      <c r="P187" s="62" t="s">
        <v>17</v>
      </c>
      <c r="Q187" s="62" t="s">
        <v>120</v>
      </c>
      <c r="R187" s="62" t="s">
        <v>121</v>
      </c>
      <c r="S187" s="62" t="s">
        <v>122</v>
      </c>
      <c r="T187" s="62" t="s">
        <v>123</v>
      </c>
      <c r="U187" s="62">
        <v>2019</v>
      </c>
    </row>
    <row r="188" spans="1:21" s="61" customFormat="1" ht="39.75" customHeight="1" x14ac:dyDescent="0.2">
      <c r="A188" s="62" t="s">
        <v>301</v>
      </c>
      <c r="B188" s="62" t="s">
        <v>255</v>
      </c>
      <c r="C188" s="79" t="s">
        <v>585</v>
      </c>
      <c r="D188" s="79" t="s">
        <v>589</v>
      </c>
      <c r="E188" s="79" t="s">
        <v>586</v>
      </c>
      <c r="F188" s="79" t="s">
        <v>587</v>
      </c>
      <c r="G188" s="79" t="s">
        <v>111</v>
      </c>
      <c r="H188" s="62" t="s">
        <v>94</v>
      </c>
      <c r="I188" s="79" t="s">
        <v>549</v>
      </c>
      <c r="J188" s="62" t="s">
        <v>118</v>
      </c>
      <c r="K188" s="62" t="s">
        <v>97</v>
      </c>
      <c r="L188" s="62" t="s">
        <v>103</v>
      </c>
      <c r="M188" s="62" t="s">
        <v>103</v>
      </c>
      <c r="N188" s="62" t="s">
        <v>107</v>
      </c>
      <c r="O188" s="62" t="s">
        <v>17</v>
      </c>
      <c r="P188" s="62" t="s">
        <v>17</v>
      </c>
      <c r="Q188" s="62" t="s">
        <v>120</v>
      </c>
      <c r="R188" s="62" t="s">
        <v>121</v>
      </c>
      <c r="S188" s="62" t="s">
        <v>122</v>
      </c>
      <c r="T188" s="62" t="s">
        <v>123</v>
      </c>
      <c r="U188" s="62">
        <v>2019</v>
      </c>
    </row>
    <row r="189" spans="1:21" s="61" customFormat="1" ht="39.75" customHeight="1" x14ac:dyDescent="0.2">
      <c r="A189" s="62" t="s">
        <v>301</v>
      </c>
      <c r="B189" s="62" t="s">
        <v>255</v>
      </c>
      <c r="C189" s="79" t="s">
        <v>585</v>
      </c>
      <c r="D189" s="79" t="s">
        <v>590</v>
      </c>
      <c r="E189" s="79" t="s">
        <v>586</v>
      </c>
      <c r="F189" s="79" t="s">
        <v>587</v>
      </c>
      <c r="G189" s="79" t="s">
        <v>111</v>
      </c>
      <c r="H189" s="62" t="s">
        <v>154</v>
      </c>
      <c r="I189" s="79" t="s">
        <v>549</v>
      </c>
      <c r="J189" s="62" t="s">
        <v>118</v>
      </c>
      <c r="K189" s="62" t="s">
        <v>97</v>
      </c>
      <c r="L189" s="62" t="s">
        <v>102</v>
      </c>
      <c r="M189" s="62" t="s">
        <v>102</v>
      </c>
      <c r="N189" s="62" t="s">
        <v>107</v>
      </c>
      <c r="O189" s="62" t="s">
        <v>17</v>
      </c>
      <c r="P189" s="62" t="s">
        <v>17</v>
      </c>
      <c r="Q189" s="62" t="s">
        <v>120</v>
      </c>
      <c r="R189" s="62" t="s">
        <v>121</v>
      </c>
      <c r="S189" s="62" t="s">
        <v>122</v>
      </c>
      <c r="T189" s="62" t="s">
        <v>123</v>
      </c>
      <c r="U189" s="62">
        <v>2019</v>
      </c>
    </row>
    <row r="190" spans="1:21" s="61" customFormat="1" ht="39.75" customHeight="1" x14ac:dyDescent="0.2">
      <c r="A190" s="62" t="s">
        <v>301</v>
      </c>
      <c r="B190" s="62" t="s">
        <v>255</v>
      </c>
      <c r="C190" s="79" t="s">
        <v>585</v>
      </c>
      <c r="D190" s="79" t="s">
        <v>591</v>
      </c>
      <c r="E190" s="79" t="s">
        <v>586</v>
      </c>
      <c r="F190" s="79" t="s">
        <v>587</v>
      </c>
      <c r="G190" s="79" t="s">
        <v>111</v>
      </c>
      <c r="H190" s="62" t="s">
        <v>154</v>
      </c>
      <c r="I190" s="79" t="s">
        <v>549</v>
      </c>
      <c r="J190" s="62" t="s">
        <v>118</v>
      </c>
      <c r="K190" s="62" t="s">
        <v>97</v>
      </c>
      <c r="L190" s="62" t="s">
        <v>102</v>
      </c>
      <c r="M190" s="62" t="s">
        <v>102</v>
      </c>
      <c r="N190" s="62" t="s">
        <v>107</v>
      </c>
      <c r="O190" s="62" t="s">
        <v>17</v>
      </c>
      <c r="P190" s="62" t="s">
        <v>17</v>
      </c>
      <c r="Q190" s="62" t="s">
        <v>120</v>
      </c>
      <c r="R190" s="62" t="s">
        <v>121</v>
      </c>
      <c r="S190" s="62" t="s">
        <v>122</v>
      </c>
      <c r="T190" s="62" t="s">
        <v>123</v>
      </c>
      <c r="U190" s="62">
        <v>2019</v>
      </c>
    </row>
    <row r="191" spans="1:21" s="61" customFormat="1" ht="39.75" customHeight="1" x14ac:dyDescent="0.2">
      <c r="A191" s="62" t="s">
        <v>301</v>
      </c>
      <c r="B191" s="62" t="s">
        <v>255</v>
      </c>
      <c r="C191" s="79" t="s">
        <v>585</v>
      </c>
      <c r="D191" s="79" t="s">
        <v>592</v>
      </c>
      <c r="E191" s="79" t="s">
        <v>586</v>
      </c>
      <c r="F191" s="79" t="s">
        <v>587</v>
      </c>
      <c r="G191" s="79" t="s">
        <v>111</v>
      </c>
      <c r="H191" s="62" t="s">
        <v>154</v>
      </c>
      <c r="I191" s="79" t="s">
        <v>549</v>
      </c>
      <c r="J191" s="62" t="s">
        <v>118</v>
      </c>
      <c r="K191" s="62" t="s">
        <v>97</v>
      </c>
      <c r="L191" s="62" t="s">
        <v>103</v>
      </c>
      <c r="M191" s="62" t="s">
        <v>103</v>
      </c>
      <c r="N191" s="62" t="s">
        <v>107</v>
      </c>
      <c r="O191" s="62" t="s">
        <v>17</v>
      </c>
      <c r="P191" s="62" t="s">
        <v>17</v>
      </c>
      <c r="Q191" s="62" t="s">
        <v>120</v>
      </c>
      <c r="R191" s="62" t="s">
        <v>121</v>
      </c>
      <c r="S191" s="62" t="s">
        <v>122</v>
      </c>
      <c r="T191" s="62" t="s">
        <v>123</v>
      </c>
      <c r="U191" s="62">
        <v>2019</v>
      </c>
    </row>
    <row r="192" spans="1:21" s="61" customFormat="1" ht="39.75" customHeight="1" x14ac:dyDescent="0.2">
      <c r="A192" s="62" t="s">
        <v>301</v>
      </c>
      <c r="B192" s="62" t="s">
        <v>255</v>
      </c>
      <c r="C192" s="79" t="s">
        <v>585</v>
      </c>
      <c r="D192" s="79" t="s">
        <v>595</v>
      </c>
      <c r="E192" s="79" t="s">
        <v>586</v>
      </c>
      <c r="F192" s="79" t="s">
        <v>594</v>
      </c>
      <c r="G192" s="79" t="s">
        <v>111</v>
      </c>
      <c r="H192" s="62" t="s">
        <v>154</v>
      </c>
      <c r="I192" s="79" t="s">
        <v>578</v>
      </c>
      <c r="J192" s="62" t="s">
        <v>118</v>
      </c>
      <c r="K192" s="62" t="s">
        <v>97</v>
      </c>
      <c r="L192" s="62" t="s">
        <v>102</v>
      </c>
      <c r="M192" s="62" t="s">
        <v>102</v>
      </c>
      <c r="N192" s="62" t="s">
        <v>107</v>
      </c>
      <c r="O192" s="62" t="s">
        <v>17</v>
      </c>
      <c r="P192" s="62" t="s">
        <v>17</v>
      </c>
      <c r="Q192" s="62" t="s">
        <v>120</v>
      </c>
      <c r="R192" s="62" t="s">
        <v>121</v>
      </c>
      <c r="S192" s="62" t="s">
        <v>122</v>
      </c>
      <c r="T192" s="62" t="s">
        <v>123</v>
      </c>
      <c r="U192" s="62">
        <v>2019</v>
      </c>
    </row>
    <row r="193" spans="1:21" s="61" customFormat="1" ht="39.75" customHeight="1" x14ac:dyDescent="0.2">
      <c r="A193" s="62" t="s">
        <v>301</v>
      </c>
      <c r="B193" s="62" t="s">
        <v>255</v>
      </c>
      <c r="C193" s="79" t="s">
        <v>585</v>
      </c>
      <c r="D193" s="79" t="s">
        <v>596</v>
      </c>
      <c r="E193" s="79" t="s">
        <v>586</v>
      </c>
      <c r="F193" s="79" t="s">
        <v>594</v>
      </c>
      <c r="G193" s="79" t="s">
        <v>111</v>
      </c>
      <c r="H193" s="62" t="s">
        <v>154</v>
      </c>
      <c r="I193" s="79" t="s">
        <v>578</v>
      </c>
      <c r="J193" s="62" t="s">
        <v>118</v>
      </c>
      <c r="K193" s="62" t="s">
        <v>97</v>
      </c>
      <c r="L193" s="62" t="s">
        <v>100</v>
      </c>
      <c r="M193" s="62" t="s">
        <v>100</v>
      </c>
      <c r="N193" s="62" t="s">
        <v>107</v>
      </c>
      <c r="O193" s="62" t="s">
        <v>17</v>
      </c>
      <c r="P193" s="62" t="s">
        <v>17</v>
      </c>
      <c r="Q193" s="62" t="s">
        <v>120</v>
      </c>
      <c r="R193" s="62" t="s">
        <v>121</v>
      </c>
      <c r="S193" s="62" t="s">
        <v>122</v>
      </c>
      <c r="T193" s="62" t="s">
        <v>123</v>
      </c>
      <c r="U193" s="62">
        <v>2019</v>
      </c>
    </row>
    <row r="194" spans="1:21" s="61" customFormat="1" ht="39.75" customHeight="1" x14ac:dyDescent="0.2">
      <c r="A194" s="62" t="s">
        <v>301</v>
      </c>
      <c r="B194" s="62" t="s">
        <v>255</v>
      </c>
      <c r="C194" s="79" t="s">
        <v>585</v>
      </c>
      <c r="D194" s="79" t="s">
        <v>597</v>
      </c>
      <c r="E194" s="79" t="s">
        <v>586</v>
      </c>
      <c r="F194" s="79" t="s">
        <v>594</v>
      </c>
      <c r="G194" s="79" t="s">
        <v>111</v>
      </c>
      <c r="H194" s="62" t="s">
        <v>154</v>
      </c>
      <c r="I194" s="79" t="s">
        <v>578</v>
      </c>
      <c r="J194" s="62" t="s">
        <v>118</v>
      </c>
      <c r="K194" s="62" t="s">
        <v>97</v>
      </c>
      <c r="L194" s="62" t="s">
        <v>100</v>
      </c>
      <c r="M194" s="62" t="s">
        <v>100</v>
      </c>
      <c r="N194" s="62" t="s">
        <v>107</v>
      </c>
      <c r="O194" s="62" t="s">
        <v>17</v>
      </c>
      <c r="P194" s="62" t="s">
        <v>17</v>
      </c>
      <c r="Q194" s="62" t="s">
        <v>120</v>
      </c>
      <c r="R194" s="62" t="s">
        <v>121</v>
      </c>
      <c r="S194" s="62" t="s">
        <v>122</v>
      </c>
      <c r="T194" s="62" t="s">
        <v>123</v>
      </c>
      <c r="U194" s="62">
        <v>2019</v>
      </c>
    </row>
    <row r="195" spans="1:21" s="61" customFormat="1" ht="39.75" customHeight="1" x14ac:dyDescent="0.2">
      <c r="A195" s="62" t="s">
        <v>301</v>
      </c>
      <c r="B195" s="62" t="s">
        <v>255</v>
      </c>
      <c r="C195" s="79" t="s">
        <v>585</v>
      </c>
      <c r="D195" s="79" t="s">
        <v>598</v>
      </c>
      <c r="E195" s="79" t="s">
        <v>586</v>
      </c>
      <c r="F195" s="79" t="s">
        <v>594</v>
      </c>
      <c r="G195" s="79" t="s">
        <v>111</v>
      </c>
      <c r="H195" s="62" t="s">
        <v>154</v>
      </c>
      <c r="I195" s="79" t="s">
        <v>578</v>
      </c>
      <c r="J195" s="62" t="s">
        <v>118</v>
      </c>
      <c r="K195" s="62" t="s">
        <v>97</v>
      </c>
      <c r="L195" s="62" t="s">
        <v>100</v>
      </c>
      <c r="M195" s="62" t="s">
        <v>100</v>
      </c>
      <c r="N195" s="62" t="s">
        <v>107</v>
      </c>
      <c r="O195" s="62" t="s">
        <v>17</v>
      </c>
      <c r="P195" s="62" t="s">
        <v>17</v>
      </c>
      <c r="Q195" s="62" t="s">
        <v>120</v>
      </c>
      <c r="R195" s="62" t="s">
        <v>121</v>
      </c>
      <c r="S195" s="62" t="s">
        <v>122</v>
      </c>
      <c r="T195" s="62" t="s">
        <v>123</v>
      </c>
      <c r="U195" s="62">
        <v>2019</v>
      </c>
    </row>
    <row r="196" spans="1:21" s="61" customFormat="1" ht="39.75" customHeight="1" x14ac:dyDescent="0.2">
      <c r="A196" s="62" t="s">
        <v>301</v>
      </c>
      <c r="B196" s="62" t="s">
        <v>255</v>
      </c>
      <c r="C196" s="79" t="s">
        <v>585</v>
      </c>
      <c r="D196" s="79" t="s">
        <v>599</v>
      </c>
      <c r="E196" s="79" t="s">
        <v>586</v>
      </c>
      <c r="F196" s="79" t="s">
        <v>594</v>
      </c>
      <c r="G196" s="79" t="s">
        <v>111</v>
      </c>
      <c r="H196" s="62" t="s">
        <v>154</v>
      </c>
      <c r="I196" s="79" t="s">
        <v>578</v>
      </c>
      <c r="J196" s="62" t="s">
        <v>118</v>
      </c>
      <c r="K196" s="62" t="s">
        <v>96</v>
      </c>
      <c r="L196" s="62" t="s">
        <v>100</v>
      </c>
      <c r="M196" s="62" t="s">
        <v>100</v>
      </c>
      <c r="N196" s="62" t="s">
        <v>107</v>
      </c>
      <c r="O196" s="62" t="s">
        <v>17</v>
      </c>
      <c r="P196" s="62" t="s">
        <v>17</v>
      </c>
      <c r="Q196" s="62" t="s">
        <v>120</v>
      </c>
      <c r="R196" s="62" t="s">
        <v>121</v>
      </c>
      <c r="S196" s="62" t="s">
        <v>122</v>
      </c>
      <c r="T196" s="62" t="s">
        <v>123</v>
      </c>
      <c r="U196" s="62">
        <v>2019</v>
      </c>
    </row>
    <row r="197" spans="1:21" s="61" customFormat="1" ht="39.75" customHeight="1" x14ac:dyDescent="0.2">
      <c r="A197" s="62" t="s">
        <v>301</v>
      </c>
      <c r="B197" s="62" t="s">
        <v>156</v>
      </c>
      <c r="C197" s="79" t="s">
        <v>600</v>
      </c>
      <c r="D197" s="79" t="s">
        <v>601</v>
      </c>
      <c r="E197" s="79" t="s">
        <v>572</v>
      </c>
      <c r="F197" s="79" t="s">
        <v>602</v>
      </c>
      <c r="G197" s="79" t="s">
        <v>111</v>
      </c>
      <c r="H197" s="62" t="s">
        <v>154</v>
      </c>
      <c r="I197" s="79" t="s">
        <v>549</v>
      </c>
      <c r="J197" s="62" t="s">
        <v>118</v>
      </c>
      <c r="K197" s="62" t="s">
        <v>97</v>
      </c>
      <c r="L197" s="62" t="s">
        <v>102</v>
      </c>
      <c r="M197" s="62" t="s">
        <v>102</v>
      </c>
      <c r="N197" s="62" t="s">
        <v>107</v>
      </c>
      <c r="O197" s="62" t="s">
        <v>207</v>
      </c>
      <c r="P197" s="62" t="s">
        <v>207</v>
      </c>
      <c r="Q197" s="62" t="s">
        <v>120</v>
      </c>
      <c r="R197" s="62" t="s">
        <v>121</v>
      </c>
      <c r="S197" s="62" t="s">
        <v>122</v>
      </c>
      <c r="T197" s="62" t="s">
        <v>123</v>
      </c>
      <c r="U197" s="62">
        <v>2019</v>
      </c>
    </row>
    <row r="198" spans="1:21" s="61" customFormat="1" ht="39.75" customHeight="1" x14ac:dyDescent="0.2">
      <c r="A198" s="62" t="s">
        <v>301</v>
      </c>
      <c r="B198" s="62" t="s">
        <v>255</v>
      </c>
      <c r="C198" s="79" t="s">
        <v>585</v>
      </c>
      <c r="D198" s="79" t="s">
        <v>603</v>
      </c>
      <c r="E198" s="79" t="s">
        <v>572</v>
      </c>
      <c r="F198" s="79" t="s">
        <v>602</v>
      </c>
      <c r="G198" s="79" t="s">
        <v>111</v>
      </c>
      <c r="H198" s="62" t="s">
        <v>154</v>
      </c>
      <c r="I198" s="79" t="s">
        <v>549</v>
      </c>
      <c r="J198" s="62" t="s">
        <v>118</v>
      </c>
      <c r="K198" s="62" t="s">
        <v>97</v>
      </c>
      <c r="L198" s="62" t="s">
        <v>102</v>
      </c>
      <c r="M198" s="62" t="s">
        <v>102</v>
      </c>
      <c r="N198" s="62" t="s">
        <v>107</v>
      </c>
      <c r="O198" s="62" t="s">
        <v>207</v>
      </c>
      <c r="P198" s="62" t="s">
        <v>207</v>
      </c>
      <c r="Q198" s="62" t="s">
        <v>120</v>
      </c>
      <c r="R198" s="62" t="s">
        <v>121</v>
      </c>
      <c r="S198" s="62" t="s">
        <v>122</v>
      </c>
      <c r="T198" s="62" t="s">
        <v>123</v>
      </c>
      <c r="U198" s="62">
        <v>2019</v>
      </c>
    </row>
    <row r="199" spans="1:21" s="61" customFormat="1" ht="39.75" customHeight="1" x14ac:dyDescent="0.2">
      <c r="A199" s="62" t="s">
        <v>301</v>
      </c>
      <c r="B199" s="62" t="s">
        <v>255</v>
      </c>
      <c r="C199" s="79" t="s">
        <v>585</v>
      </c>
      <c r="D199" s="79" t="s">
        <v>604</v>
      </c>
      <c r="E199" s="79" t="s">
        <v>572</v>
      </c>
      <c r="F199" s="79" t="s">
        <v>602</v>
      </c>
      <c r="G199" s="79" t="s">
        <v>110</v>
      </c>
      <c r="H199" s="62" t="s">
        <v>94</v>
      </c>
      <c r="I199" s="79" t="s">
        <v>549</v>
      </c>
      <c r="J199" s="62" t="s">
        <v>118</v>
      </c>
      <c r="K199" s="62" t="s">
        <v>97</v>
      </c>
      <c r="L199" s="62" t="s">
        <v>103</v>
      </c>
      <c r="M199" s="62" t="s">
        <v>103</v>
      </c>
      <c r="N199" s="62" t="s">
        <v>107</v>
      </c>
      <c r="O199" s="62" t="s">
        <v>207</v>
      </c>
      <c r="P199" s="62" t="s">
        <v>207</v>
      </c>
      <c r="Q199" s="62" t="s">
        <v>120</v>
      </c>
      <c r="R199" s="62" t="s">
        <v>121</v>
      </c>
      <c r="S199" s="62" t="s">
        <v>122</v>
      </c>
      <c r="T199" s="62" t="s">
        <v>123</v>
      </c>
      <c r="U199" s="62">
        <v>2019</v>
      </c>
    </row>
    <row r="200" spans="1:21" s="61" customFormat="1" ht="39.75" customHeight="1" x14ac:dyDescent="0.2">
      <c r="A200" s="62" t="s">
        <v>301</v>
      </c>
      <c r="B200" s="62" t="s">
        <v>157</v>
      </c>
      <c r="C200" s="79" t="s">
        <v>609</v>
      </c>
      <c r="D200" s="79" t="s">
        <v>605</v>
      </c>
      <c r="E200" s="79" t="s">
        <v>606</v>
      </c>
      <c r="F200" s="79" t="s">
        <v>610</v>
      </c>
      <c r="G200" s="79" t="s">
        <v>111</v>
      </c>
      <c r="H200" s="62" t="s">
        <v>94</v>
      </c>
      <c r="I200" s="79" t="s">
        <v>549</v>
      </c>
      <c r="J200" s="62" t="s">
        <v>118</v>
      </c>
      <c r="K200" s="62" t="s">
        <v>97</v>
      </c>
      <c r="L200" s="62" t="s">
        <v>103</v>
      </c>
      <c r="M200" s="62" t="s">
        <v>103</v>
      </c>
      <c r="N200" s="62" t="s">
        <v>107</v>
      </c>
      <c r="O200" s="62" t="s">
        <v>207</v>
      </c>
      <c r="P200" s="62" t="s">
        <v>207</v>
      </c>
      <c r="Q200" s="62" t="s">
        <v>120</v>
      </c>
      <c r="R200" s="62" t="s">
        <v>121</v>
      </c>
      <c r="S200" s="62" t="s">
        <v>122</v>
      </c>
      <c r="T200" s="62" t="s">
        <v>123</v>
      </c>
      <c r="U200" s="62">
        <v>2019</v>
      </c>
    </row>
    <row r="201" spans="1:21" s="61" customFormat="1" ht="39.75" customHeight="1" x14ac:dyDescent="0.2">
      <c r="A201" s="62" t="s">
        <v>301</v>
      </c>
      <c r="B201" s="62" t="s">
        <v>157</v>
      </c>
      <c r="C201" s="79" t="s">
        <v>609</v>
      </c>
      <c r="D201" s="79" t="s">
        <v>607</v>
      </c>
      <c r="E201" s="79" t="s">
        <v>606</v>
      </c>
      <c r="F201" s="79" t="s">
        <v>610</v>
      </c>
      <c r="G201" s="79" t="s">
        <v>111</v>
      </c>
      <c r="H201" s="62" t="s">
        <v>154</v>
      </c>
      <c r="I201" s="79" t="s">
        <v>549</v>
      </c>
      <c r="J201" s="62" t="s">
        <v>118</v>
      </c>
      <c r="K201" s="62" t="s">
        <v>97</v>
      </c>
      <c r="L201" s="62" t="s">
        <v>103</v>
      </c>
      <c r="M201" s="62" t="s">
        <v>103</v>
      </c>
      <c r="N201" s="62" t="s">
        <v>107</v>
      </c>
      <c r="O201" s="62" t="s">
        <v>207</v>
      </c>
      <c r="P201" s="62" t="s">
        <v>207</v>
      </c>
      <c r="Q201" s="62" t="s">
        <v>120</v>
      </c>
      <c r="R201" s="62" t="s">
        <v>121</v>
      </c>
      <c r="S201" s="62" t="s">
        <v>122</v>
      </c>
      <c r="T201" s="62" t="s">
        <v>123</v>
      </c>
      <c r="U201" s="62">
        <v>2019</v>
      </c>
    </row>
    <row r="202" spans="1:21" s="61" customFormat="1" ht="39.75" customHeight="1" x14ac:dyDescent="0.2">
      <c r="A202" s="62" t="s">
        <v>301</v>
      </c>
      <c r="B202" s="62" t="s">
        <v>255</v>
      </c>
      <c r="C202" s="79" t="s">
        <v>585</v>
      </c>
      <c r="D202" s="79" t="s">
        <v>608</v>
      </c>
      <c r="E202" s="79" t="s">
        <v>606</v>
      </c>
      <c r="F202" s="79" t="s">
        <v>610</v>
      </c>
      <c r="G202" s="79" t="s">
        <v>111</v>
      </c>
      <c r="H202" s="62" t="s">
        <v>154</v>
      </c>
      <c r="I202" s="79" t="s">
        <v>549</v>
      </c>
      <c r="J202" s="62" t="s">
        <v>118</v>
      </c>
      <c r="K202" s="62" t="s">
        <v>97</v>
      </c>
      <c r="L202" s="62" t="s">
        <v>103</v>
      </c>
      <c r="M202" s="62" t="s">
        <v>103</v>
      </c>
      <c r="N202" s="62" t="s">
        <v>107</v>
      </c>
      <c r="O202" s="62" t="s">
        <v>207</v>
      </c>
      <c r="P202" s="62" t="s">
        <v>207</v>
      </c>
      <c r="Q202" s="62" t="s">
        <v>120</v>
      </c>
      <c r="R202" s="62" t="s">
        <v>121</v>
      </c>
      <c r="S202" s="62" t="s">
        <v>122</v>
      </c>
      <c r="T202" s="62" t="s">
        <v>123</v>
      </c>
      <c r="U202" s="62">
        <v>2019</v>
      </c>
    </row>
    <row r="203" spans="1:21" s="61" customFormat="1" ht="39.75" customHeight="1" x14ac:dyDescent="0.2">
      <c r="A203" s="62" t="s">
        <v>451</v>
      </c>
      <c r="B203" s="62" t="s">
        <v>156</v>
      </c>
      <c r="C203" s="79" t="s">
        <v>618</v>
      </c>
      <c r="D203" s="79" t="s">
        <v>612</v>
      </c>
      <c r="E203" s="79" t="s">
        <v>619</v>
      </c>
      <c r="F203" s="79" t="s">
        <v>611</v>
      </c>
      <c r="G203" s="79" t="s">
        <v>111</v>
      </c>
      <c r="H203" s="62" t="s">
        <v>94</v>
      </c>
      <c r="I203" s="79" t="s">
        <v>613</v>
      </c>
      <c r="J203" s="62" t="s">
        <v>118</v>
      </c>
      <c r="K203" s="62" t="s">
        <v>97</v>
      </c>
      <c r="L203" s="62" t="s">
        <v>102</v>
      </c>
      <c r="M203" s="62" t="s">
        <v>102</v>
      </c>
      <c r="N203" s="62" t="s">
        <v>108</v>
      </c>
      <c r="O203" s="62" t="s">
        <v>17</v>
      </c>
      <c r="P203" s="62" t="s">
        <v>16</v>
      </c>
      <c r="Q203" s="62" t="s">
        <v>120</v>
      </c>
      <c r="R203" s="62" t="s">
        <v>121</v>
      </c>
      <c r="S203" s="62" t="s">
        <v>122</v>
      </c>
      <c r="T203" s="62" t="s">
        <v>123</v>
      </c>
      <c r="U203" s="62">
        <v>2020</v>
      </c>
    </row>
    <row r="204" spans="1:21" s="61" customFormat="1" ht="39.75" customHeight="1" x14ac:dyDescent="0.2">
      <c r="A204" s="62" t="s">
        <v>451</v>
      </c>
      <c r="B204" s="62" t="s">
        <v>255</v>
      </c>
      <c r="C204" s="79" t="s">
        <v>614</v>
      </c>
      <c r="D204" s="79" t="s">
        <v>615</v>
      </c>
      <c r="E204" s="79" t="s">
        <v>619</v>
      </c>
      <c r="F204" s="79" t="s">
        <v>611</v>
      </c>
      <c r="G204" s="79" t="s">
        <v>111</v>
      </c>
      <c r="H204" s="62" t="s">
        <v>154</v>
      </c>
      <c r="I204" s="79" t="s">
        <v>613</v>
      </c>
      <c r="J204" s="62" t="s">
        <v>118</v>
      </c>
      <c r="K204" s="62" t="s">
        <v>97</v>
      </c>
      <c r="L204" s="62" t="s">
        <v>102</v>
      </c>
      <c r="M204" s="62" t="s">
        <v>102</v>
      </c>
      <c r="N204" s="62" t="s">
        <v>108</v>
      </c>
      <c r="O204" s="62" t="s">
        <v>17</v>
      </c>
      <c r="P204" s="62" t="s">
        <v>18</v>
      </c>
      <c r="Q204" s="62" t="s">
        <v>120</v>
      </c>
      <c r="R204" s="62" t="s">
        <v>121</v>
      </c>
      <c r="S204" s="62" t="s">
        <v>122</v>
      </c>
      <c r="T204" s="62" t="s">
        <v>123</v>
      </c>
      <c r="U204" s="62">
        <v>2020</v>
      </c>
    </row>
    <row r="205" spans="1:21" s="61" customFormat="1" ht="39.75" customHeight="1" x14ac:dyDescent="0.2">
      <c r="A205" s="62" t="s">
        <v>451</v>
      </c>
      <c r="B205" s="62" t="s">
        <v>255</v>
      </c>
      <c r="C205" s="79" t="s">
        <v>614</v>
      </c>
      <c r="D205" s="79" t="s">
        <v>616</v>
      </c>
      <c r="E205" s="79" t="s">
        <v>619</v>
      </c>
      <c r="F205" s="79" t="s">
        <v>611</v>
      </c>
      <c r="G205" s="79" t="s">
        <v>111</v>
      </c>
      <c r="H205" s="62" t="s">
        <v>94</v>
      </c>
      <c r="I205" s="79" t="s">
        <v>617</v>
      </c>
      <c r="J205" s="62" t="s">
        <v>118</v>
      </c>
      <c r="K205" s="62" t="s">
        <v>97</v>
      </c>
      <c r="L205" s="62" t="s">
        <v>102</v>
      </c>
      <c r="M205" s="62" t="s">
        <v>102</v>
      </c>
      <c r="N205" s="62" t="s">
        <v>108</v>
      </c>
      <c r="O205" s="62" t="s">
        <v>16</v>
      </c>
      <c r="P205" s="62" t="s">
        <v>16</v>
      </c>
      <c r="Q205" s="62" t="s">
        <v>120</v>
      </c>
      <c r="R205" s="62" t="s">
        <v>121</v>
      </c>
      <c r="S205" s="62" t="s">
        <v>122</v>
      </c>
      <c r="T205" s="62" t="s">
        <v>123</v>
      </c>
      <c r="U205" s="62">
        <v>2020</v>
      </c>
    </row>
    <row r="206" spans="1:21" s="61" customFormat="1" ht="39.75" customHeight="1" x14ac:dyDescent="0.2">
      <c r="A206" s="62" t="s">
        <v>210</v>
      </c>
      <c r="B206" s="62" t="s">
        <v>628</v>
      </c>
      <c r="C206" s="79" t="s">
        <v>629</v>
      </c>
      <c r="D206" s="79" t="s">
        <v>620</v>
      </c>
      <c r="E206" s="79" t="s">
        <v>621</v>
      </c>
      <c r="F206" s="79" t="s">
        <v>630</v>
      </c>
      <c r="G206" s="79" t="s">
        <v>111</v>
      </c>
      <c r="H206" s="62" t="s">
        <v>154</v>
      </c>
      <c r="I206" s="79" t="s">
        <v>622</v>
      </c>
      <c r="J206" s="62" t="s">
        <v>118</v>
      </c>
      <c r="K206" s="62" t="s">
        <v>97</v>
      </c>
      <c r="L206" s="62" t="s">
        <v>129</v>
      </c>
      <c r="M206" s="62" t="s">
        <v>129</v>
      </c>
      <c r="N206" s="62" t="s">
        <v>106</v>
      </c>
      <c r="O206" s="62" t="s">
        <v>18</v>
      </c>
      <c r="P206" s="62" t="s">
        <v>18</v>
      </c>
      <c r="Q206" s="62" t="s">
        <v>119</v>
      </c>
      <c r="R206" s="62" t="s">
        <v>119</v>
      </c>
      <c r="S206" s="62" t="s">
        <v>119</v>
      </c>
      <c r="T206" s="62" t="s">
        <v>119</v>
      </c>
      <c r="U206" s="62">
        <v>2020</v>
      </c>
    </row>
    <row r="207" spans="1:21" s="61" customFormat="1" ht="39.75" customHeight="1" x14ac:dyDescent="0.2">
      <c r="A207" s="62" t="s">
        <v>210</v>
      </c>
      <c r="B207" s="62" t="s">
        <v>628</v>
      </c>
      <c r="C207" s="79" t="s">
        <v>629</v>
      </c>
      <c r="D207" s="79" t="s">
        <v>623</v>
      </c>
      <c r="E207" s="79" t="s">
        <v>621</v>
      </c>
      <c r="F207" s="79" t="s">
        <v>630</v>
      </c>
      <c r="G207" s="79" t="s">
        <v>111</v>
      </c>
      <c r="H207" s="62" t="s">
        <v>154</v>
      </c>
      <c r="I207" s="79" t="s">
        <v>622</v>
      </c>
      <c r="J207" s="62" t="s">
        <v>118</v>
      </c>
      <c r="K207" s="62" t="s">
        <v>97</v>
      </c>
      <c r="L207" s="62" t="s">
        <v>100</v>
      </c>
      <c r="M207" s="62" t="s">
        <v>100</v>
      </c>
      <c r="N207" s="62" t="s">
        <v>106</v>
      </c>
      <c r="O207" s="62" t="s">
        <v>18</v>
      </c>
      <c r="P207" s="62" t="s">
        <v>18</v>
      </c>
      <c r="Q207" s="62" t="s">
        <v>119</v>
      </c>
      <c r="R207" s="62" t="s">
        <v>119</v>
      </c>
      <c r="S207" s="62" t="s">
        <v>119</v>
      </c>
      <c r="T207" s="62" t="s">
        <v>119</v>
      </c>
      <c r="U207" s="62">
        <v>2020</v>
      </c>
    </row>
    <row r="208" spans="1:21" s="61" customFormat="1" ht="39.75" customHeight="1" x14ac:dyDescent="0.2">
      <c r="A208" s="62" t="s">
        <v>210</v>
      </c>
      <c r="B208" s="62" t="s">
        <v>156</v>
      </c>
      <c r="C208" s="79" t="s">
        <v>369</v>
      </c>
      <c r="D208" s="79" t="s">
        <v>624</v>
      </c>
      <c r="E208" s="79" t="s">
        <v>621</v>
      </c>
      <c r="F208" s="79" t="s">
        <v>630</v>
      </c>
      <c r="G208" s="79" t="s">
        <v>111</v>
      </c>
      <c r="H208" s="62" t="s">
        <v>154</v>
      </c>
      <c r="I208" s="79" t="s">
        <v>625</v>
      </c>
      <c r="J208" s="62" t="s">
        <v>118</v>
      </c>
      <c r="K208" s="62" t="s">
        <v>97</v>
      </c>
      <c r="L208" s="62" t="s">
        <v>102</v>
      </c>
      <c r="M208" s="62" t="s">
        <v>102</v>
      </c>
      <c r="N208" s="62" t="s">
        <v>106</v>
      </c>
      <c r="O208" s="62" t="s">
        <v>18</v>
      </c>
      <c r="P208" s="62" t="s">
        <v>18</v>
      </c>
      <c r="Q208" s="62" t="s">
        <v>119</v>
      </c>
      <c r="R208" s="62" t="s">
        <v>119</v>
      </c>
      <c r="S208" s="62" t="s">
        <v>119</v>
      </c>
      <c r="T208" s="62" t="s">
        <v>119</v>
      </c>
      <c r="U208" s="62">
        <v>2020</v>
      </c>
    </row>
    <row r="209" spans="1:21" s="61" customFormat="1" ht="39.75" customHeight="1" x14ac:dyDescent="0.2">
      <c r="A209" s="62" t="s">
        <v>210</v>
      </c>
      <c r="B209" s="62" t="s">
        <v>156</v>
      </c>
      <c r="C209" s="79" t="s">
        <v>626</v>
      </c>
      <c r="D209" s="79" t="s">
        <v>627</v>
      </c>
      <c r="E209" s="79" t="s">
        <v>621</v>
      </c>
      <c r="F209" s="79" t="s">
        <v>630</v>
      </c>
      <c r="G209" s="79" t="s">
        <v>110</v>
      </c>
      <c r="H209" s="62" t="s">
        <v>154</v>
      </c>
      <c r="I209" s="79" t="s">
        <v>622</v>
      </c>
      <c r="J209" s="62" t="s">
        <v>118</v>
      </c>
      <c r="K209" s="62" t="s">
        <v>96</v>
      </c>
      <c r="L209" s="62" t="s">
        <v>102</v>
      </c>
      <c r="M209" s="62" t="s">
        <v>102</v>
      </c>
      <c r="N209" s="62" t="s">
        <v>106</v>
      </c>
      <c r="O209" s="62" t="s">
        <v>18</v>
      </c>
      <c r="P209" s="62" t="s">
        <v>18</v>
      </c>
      <c r="Q209" s="62" t="s">
        <v>119</v>
      </c>
      <c r="R209" s="62" t="s">
        <v>119</v>
      </c>
      <c r="S209" s="62" t="s">
        <v>119</v>
      </c>
      <c r="T209" s="62" t="s">
        <v>119</v>
      </c>
      <c r="U209" s="62">
        <v>2020</v>
      </c>
    </row>
    <row r="211" spans="1:21" ht="35.25" customHeight="1" x14ac:dyDescent="0.2">
      <c r="A211" s="86"/>
      <c r="B211" s="125" t="s">
        <v>113</v>
      </c>
      <c r="C211" s="125"/>
      <c r="D211" s="125"/>
      <c r="E211" s="125"/>
      <c r="F211" s="125"/>
      <c r="G211" s="125"/>
      <c r="H211" s="125"/>
      <c r="I211" s="125"/>
      <c r="J211" s="125"/>
      <c r="K211" s="125"/>
      <c r="L211" s="125"/>
      <c r="M211" s="125"/>
      <c r="N211" s="125"/>
      <c r="O211" s="125"/>
    </row>
  </sheetData>
  <mergeCells count="9">
    <mergeCell ref="B211:O211"/>
    <mergeCell ref="A4:M4"/>
    <mergeCell ref="N4:P4"/>
    <mergeCell ref="Q4:U4"/>
    <mergeCell ref="G1:T2"/>
    <mergeCell ref="G3:T3"/>
    <mergeCell ref="U1:U2"/>
    <mergeCell ref="U3:V3"/>
    <mergeCell ref="A1:F3"/>
  </mergeCells>
  <conditionalFormatting sqref="N6:P6 N9:N24 O7:P24">
    <cfRule type="cellIs" dxfId="47" priority="110" operator="equal">
      <formula>" ? "</formula>
    </cfRule>
  </conditionalFormatting>
  <conditionalFormatting sqref="N7">
    <cfRule type="cellIs" dxfId="46" priority="107" operator="equal">
      <formula>"B"</formula>
    </cfRule>
    <cfRule type="cellIs" dxfId="45" priority="108" operator="equal">
      <formula>"M"</formula>
    </cfRule>
    <cfRule type="cellIs" dxfId="44" priority="109" operator="equal">
      <formula>"A"</formula>
    </cfRule>
  </conditionalFormatting>
  <conditionalFormatting sqref="N7">
    <cfRule type="cellIs" dxfId="43" priority="105" operator="equal">
      <formula>"Alto"</formula>
    </cfRule>
  </conditionalFormatting>
  <conditionalFormatting sqref="N7">
    <cfRule type="cellIs" dxfId="42" priority="103" operator="equal">
      <formula>"Bajo"</formula>
    </cfRule>
    <cfRule type="cellIs" dxfId="41" priority="104" operator="equal">
      <formula>"Medio"</formula>
    </cfRule>
  </conditionalFormatting>
  <conditionalFormatting sqref="L5:M5">
    <cfRule type="cellIs" dxfId="40" priority="54" operator="equal">
      <formula>" ? "</formula>
    </cfRule>
  </conditionalFormatting>
  <conditionalFormatting sqref="O5:P5">
    <cfRule type="cellIs" dxfId="39" priority="51" operator="equal">
      <formula>"B"</formula>
    </cfRule>
    <cfRule type="cellIs" dxfId="38" priority="52" operator="equal">
      <formula>"M"</formula>
    </cfRule>
    <cfRule type="cellIs" dxfId="37" priority="53" operator="equal">
      <formula>"A"</formula>
    </cfRule>
  </conditionalFormatting>
  <conditionalFormatting sqref="N5">
    <cfRule type="cellIs" dxfId="36" priority="48" operator="equal">
      <formula>"B"</formula>
    </cfRule>
    <cfRule type="cellIs" dxfId="35" priority="49" operator="equal">
      <formula>"M"</formula>
    </cfRule>
    <cfRule type="cellIs" dxfId="34" priority="50" operator="equal">
      <formula>"A"</formula>
    </cfRule>
  </conditionalFormatting>
  <conditionalFormatting sqref="N8">
    <cfRule type="cellIs" dxfId="33" priority="46" operator="equal">
      <formula>" ? "</formula>
    </cfRule>
  </conditionalFormatting>
  <conditionalFormatting sqref="L93:M99">
    <cfRule type="cellIs" dxfId="32" priority="35" operator="equal">
      <formula>" ? "</formula>
    </cfRule>
  </conditionalFormatting>
  <conditionalFormatting sqref="N94">
    <cfRule type="cellIs" dxfId="31" priority="32" operator="equal">
      <formula>"B"</formula>
    </cfRule>
    <cfRule type="cellIs" dxfId="30" priority="33" operator="equal">
      <formula>"M"</formula>
    </cfRule>
    <cfRule type="cellIs" dxfId="29" priority="34" operator="equal">
      <formula>"A"</formula>
    </cfRule>
  </conditionalFormatting>
  <conditionalFormatting sqref="N94">
    <cfRule type="cellIs" dxfId="28" priority="31" operator="equal">
      <formula>"Alto"</formula>
    </cfRule>
  </conditionalFormatting>
  <conditionalFormatting sqref="N94">
    <cfRule type="cellIs" dxfId="27" priority="29" operator="equal">
      <formula>"Bajo"</formula>
    </cfRule>
    <cfRule type="cellIs" dxfId="26" priority="30" operator="equal">
      <formula>"Medio"</formula>
    </cfRule>
  </conditionalFormatting>
  <conditionalFormatting sqref="N93">
    <cfRule type="cellIs" dxfId="25" priority="28" operator="equal">
      <formula>" ? "</formula>
    </cfRule>
  </conditionalFormatting>
  <conditionalFormatting sqref="N95">
    <cfRule type="cellIs" dxfId="24" priority="27" operator="equal">
      <formula>" ? "</formula>
    </cfRule>
  </conditionalFormatting>
  <conditionalFormatting sqref="N96:N98">
    <cfRule type="cellIs" dxfId="23" priority="26" operator="equal">
      <formula>" ? "</formula>
    </cfRule>
  </conditionalFormatting>
  <conditionalFormatting sqref="N99">
    <cfRule type="cellIs" dxfId="22" priority="25" operator="equal">
      <formula>" ? "</formula>
    </cfRule>
  </conditionalFormatting>
  <conditionalFormatting sqref="L120:M124">
    <cfRule type="cellIs" dxfId="21" priority="24" operator="equal">
      <formula>" ? "</formula>
    </cfRule>
  </conditionalFormatting>
  <conditionalFormatting sqref="N120:P124">
    <cfRule type="cellIs" dxfId="20" priority="23" operator="equal">
      <formula>" ? "</formula>
    </cfRule>
  </conditionalFormatting>
  <conditionalFormatting sqref="L165:M168">
    <cfRule type="cellIs" dxfId="19" priority="22" operator="equal">
      <formula>" ? "</formula>
    </cfRule>
  </conditionalFormatting>
  <conditionalFormatting sqref="N166">
    <cfRule type="cellIs" dxfId="18" priority="19" operator="equal">
      <formula>"B"</formula>
    </cfRule>
    <cfRule type="cellIs" dxfId="17" priority="20" operator="equal">
      <formula>"M"</formula>
    </cfRule>
    <cfRule type="cellIs" dxfId="16" priority="21" operator="equal">
      <formula>"A"</formula>
    </cfRule>
  </conditionalFormatting>
  <conditionalFormatting sqref="N166">
    <cfRule type="cellIs" dxfId="15" priority="18" operator="equal">
      <formula>"Alto"</formula>
    </cfRule>
  </conditionalFormatting>
  <conditionalFormatting sqref="N166">
    <cfRule type="cellIs" dxfId="14" priority="16" operator="equal">
      <formula>"Bajo"</formula>
    </cfRule>
    <cfRule type="cellIs" dxfId="13" priority="17" operator="equal">
      <formula>"Medio"</formula>
    </cfRule>
  </conditionalFormatting>
  <conditionalFormatting sqref="N165">
    <cfRule type="cellIs" dxfId="12" priority="15" operator="equal">
      <formula>" ? "</formula>
    </cfRule>
  </conditionalFormatting>
  <conditionalFormatting sqref="N167">
    <cfRule type="cellIs" dxfId="11" priority="14" operator="equal">
      <formula>" ? "</formula>
    </cfRule>
  </conditionalFormatting>
  <conditionalFormatting sqref="N168">
    <cfRule type="cellIs" dxfId="10" priority="13" operator="equal">
      <formula>" ? "</formula>
    </cfRule>
  </conditionalFormatting>
  <conditionalFormatting sqref="O165">
    <cfRule type="cellIs" dxfId="9" priority="12" operator="equal">
      <formula>" ? "</formula>
    </cfRule>
  </conditionalFormatting>
  <conditionalFormatting sqref="O167:O168">
    <cfRule type="cellIs" dxfId="8" priority="11" operator="equal">
      <formula>" ? "</formula>
    </cfRule>
  </conditionalFormatting>
  <conditionalFormatting sqref="P165">
    <cfRule type="cellIs" dxfId="7" priority="10" operator="equal">
      <formula>" ? "</formula>
    </cfRule>
  </conditionalFormatting>
  <conditionalFormatting sqref="P167:P168">
    <cfRule type="cellIs" dxfId="6" priority="9" operator="equal">
      <formula>" ? "</formula>
    </cfRule>
  </conditionalFormatting>
  <conditionalFormatting sqref="L169:M169">
    <cfRule type="cellIs" dxfId="5" priority="8" operator="equal">
      <formula>" ? "</formula>
    </cfRule>
  </conditionalFormatting>
  <conditionalFormatting sqref="N169">
    <cfRule type="cellIs" dxfId="4" priority="7" operator="equal">
      <formula>" ? "</formula>
    </cfRule>
  </conditionalFormatting>
  <conditionalFormatting sqref="O166">
    <cfRule type="cellIs" dxfId="3" priority="4" operator="equal">
      <formula>" ? "</formula>
    </cfRule>
  </conditionalFormatting>
  <conditionalFormatting sqref="P166">
    <cfRule type="cellIs" dxfId="2" priority="3" operator="equal">
      <formula>" ? "</formula>
    </cfRule>
  </conditionalFormatting>
  <conditionalFormatting sqref="O169">
    <cfRule type="cellIs" dxfId="1" priority="2" operator="equal">
      <formula>" ? "</formula>
    </cfRule>
  </conditionalFormatting>
  <conditionalFormatting sqref="P169">
    <cfRule type="cellIs" dxfId="0" priority="1" operator="equal">
      <formula>" ? "</formula>
    </cfRule>
  </conditionalFormatting>
  <dataValidations count="1">
    <dataValidation type="list" allowBlank="1" showInputMessage="1" showErrorMessage="1" sqref="J6:J209">
      <formula1>"Español,Ingles"</formula1>
    </dataValidation>
  </dataValidations>
  <pageMargins left="0.70866141732283472" right="0.70866141732283472" top="0.74803149606299213" bottom="0.74803149606299213" header="0.31496062992125984" footer="0.31496062992125984"/>
  <pageSetup scale="32" orientation="landscape" r:id="rId1"/>
  <headerFooter>
    <oddFooter>&amp;C1 de 1&amp;R&amp;8MATRIZ ACTIVOS DE INFORMACION</oddFooter>
  </headerFooter>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Hoja1!$H$4:$H$6</xm:f>
          </x14:formula1>
          <xm:sqref>O6:O46 O50 O52:O119 O170:O209 O125:O138 O142:O164</xm:sqref>
        </x14:dataValidation>
        <x14:dataValidation type="list" allowBlank="1" showInputMessage="1" showErrorMessage="1">
          <x14:formula1>
            <xm:f>Hoja1!$I$4:$I$6</xm:f>
          </x14:formula1>
          <xm:sqref>O47:O49 P6:P50 O51:P51 P52:P119 P170:P209 P125:P138 P142:P164</xm:sqref>
        </x14:dataValidation>
        <x14:dataValidation type="list" allowBlank="1" showInputMessage="1" showErrorMessage="1">
          <x14:formula1>
            <xm:f>Hoja1!$E$4:$E$8</xm:f>
          </x14:formula1>
          <xm:sqref>M67:M69 M77 L6:L92 L100:L119 L170:L209 L125:L138 L142:L164</xm:sqref>
        </x14:dataValidation>
        <x14:dataValidation type="list" allowBlank="1" showInputMessage="1" showErrorMessage="1">
          <x14:formula1>
            <xm:f>Hoja1!$F$4:$F$8</xm:f>
          </x14:formula1>
          <xm:sqref>M6:M66 M70:M76 M78:M92 M100:M119 M170:M209 M125:M138 M142:M164</xm:sqref>
        </x14:dataValidation>
        <x14:dataValidation type="list" allowBlank="1" showInputMessage="1" showErrorMessage="1">
          <x14:formula1>
            <xm:f>Hoja1!$B$4:$B$5</xm:f>
          </x14:formula1>
          <xm:sqref>G6:G92 G100:G119 G170:G209 G125:G138 G142:G164</xm:sqref>
        </x14:dataValidation>
        <x14:dataValidation type="list" allowBlank="1" showInputMessage="1" showErrorMessage="1">
          <x14:formula1>
            <xm:f>Hoja1!$C$4:$C$5</xm:f>
          </x14:formula1>
          <xm:sqref>H6:H92 H100:H119 H170:H209 H125:H138 H142:H165</xm:sqref>
        </x14:dataValidation>
        <x14:dataValidation type="list" allowBlank="1" showInputMessage="1" showErrorMessage="1">
          <x14:formula1>
            <xm:f>Hoja1!$D$4:$D$5</xm:f>
          </x14:formula1>
          <xm:sqref>K6:K92 K100:K119 K170:K209 K125:K138 K142:K164</xm:sqref>
        </x14:dataValidation>
        <x14:dataValidation type="list" allowBlank="1" showInputMessage="1" showErrorMessage="1">
          <x14:formula1>
            <xm:f>Hoja1!$G$4:$G$6</xm:f>
          </x14:formula1>
          <xm:sqref>N6:N92 N100:N119 N170:N209 N125:N138 N142:N164</xm:sqref>
        </x14:dataValidation>
        <x14:dataValidation type="list" allowBlank="1" showInputMessage="1" showErrorMessage="1">
          <x14:formula1>
            <xm:f>'C:\Users\kcald\Downloads\[MATRIZ DE REGISTRO ACTIVOS DE INFORMACION.xlsx]Hoja1'!#REF!</xm:f>
          </x14:formula1>
          <xm:sqref>G93:H99 K93:N99</xm:sqref>
        </x14:dataValidation>
        <x14:dataValidation type="list" allowBlank="1" showInputMessage="1" showErrorMessage="1">
          <x14:formula1>
            <xm:f>'C:\Users\KCALDE~1\AppData\Local\Temp\Rar$DIa0.228\[Parasitología SICT DISP FOR-A03.0000-008 2023.xlsx]Hoja1'!#REF!</xm:f>
          </x14:formula1>
          <xm:sqref>G120:H124 K120:P124</xm:sqref>
        </x14:dataValidation>
        <x14:dataValidation type="list" allowBlank="1" showInputMessage="1" showErrorMessage="1">
          <x14:formula1>
            <xm:f>'C:\Users\kcald\Downloads\[matriz registro activos de información.xlsx]Hoja1'!#REF!</xm:f>
          </x14:formula1>
          <xm:sqref>P165:P169</xm:sqref>
        </x14:dataValidation>
        <x14:dataValidation type="list" allowBlank="1" showInputMessage="1" showErrorMessage="1">
          <x14:formula1>
            <xm:f>'C:\Users\kcald\Downloads\[matriz registro activos de información.xlsx]Hoja1'!#REF!</xm:f>
          </x14:formula1>
          <xm:sqref>O165:O169</xm:sqref>
        </x14:dataValidation>
        <x14:dataValidation type="list" allowBlank="1" showInputMessage="1" showErrorMessage="1">
          <x14:formula1>
            <xm:f>'C:\Users\kcald\Downloads\[matriz registro activos de información.xlsx]Hoja1'!#REF!</xm:f>
          </x14:formula1>
          <xm:sqref>N165:N169</xm:sqref>
        </x14:dataValidation>
        <x14:dataValidation type="list" allowBlank="1" showInputMessage="1" showErrorMessage="1">
          <x14:formula1>
            <xm:f>'C:\Users\kcald\Downloads\[matriz registro activos de información.xlsx]Hoja1'!#REF!</xm:f>
          </x14:formula1>
          <xm:sqref>M165:M169</xm:sqref>
        </x14:dataValidation>
        <x14:dataValidation type="list" allowBlank="1" showInputMessage="1" showErrorMessage="1">
          <x14:formula1>
            <xm:f>'C:\Users\kcald\Downloads\[matriz registro activos de información.xlsx]Hoja1'!#REF!</xm:f>
          </x14:formula1>
          <xm:sqref>L165:L169</xm:sqref>
        </x14:dataValidation>
        <x14:dataValidation type="list" allowBlank="1" showInputMessage="1" showErrorMessage="1">
          <x14:formula1>
            <xm:f>'C:\Users\kcald\Downloads\[matriz registro activos de información.xlsx]Hoja1'!#REF!</xm:f>
          </x14:formula1>
          <xm:sqref>K165:K169</xm:sqref>
        </x14:dataValidation>
        <x14:dataValidation type="list" allowBlank="1" showInputMessage="1" showErrorMessage="1">
          <x14:formula1>
            <xm:f>'C:\Users\kcald\Downloads\[matriz registro activos de información.xlsx]Hoja1'!#REF!</xm:f>
          </x14:formula1>
          <xm:sqref>H166:H169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3"/>
  <sheetViews>
    <sheetView topLeftCell="B1" zoomScaleNormal="100" workbookViewId="0">
      <selection activeCell="C4" sqref="C4"/>
    </sheetView>
  </sheetViews>
  <sheetFormatPr baseColWidth="10" defaultColWidth="14.85546875" defaultRowHeight="12.75" x14ac:dyDescent="0.2"/>
  <cols>
    <col min="1" max="1" width="14.85546875" style="2"/>
    <col min="2" max="2" width="13.7109375" style="2" bestFit="1" customWidth="1"/>
    <col min="3" max="3" width="13.85546875" style="2" customWidth="1"/>
    <col min="4" max="4" width="12.85546875" style="2" customWidth="1"/>
    <col min="5" max="5" width="27.85546875" style="2" customWidth="1"/>
    <col min="6" max="6" width="21.28515625" style="2" customWidth="1"/>
    <col min="7" max="7" width="21" style="2" customWidth="1"/>
    <col min="8" max="8" width="27.85546875" style="2" customWidth="1"/>
    <col min="9" max="9" width="25.28515625" style="2" customWidth="1"/>
    <col min="10" max="16384" width="14.85546875" style="2"/>
  </cols>
  <sheetData>
    <row r="1" spans="2:9" x14ac:dyDescent="0.2">
      <c r="D1" s="7"/>
      <c r="G1" s="7"/>
    </row>
    <row r="2" spans="2:9" s="13" customFormat="1" x14ac:dyDescent="0.2">
      <c r="B2" s="8" t="s">
        <v>25</v>
      </c>
      <c r="C2" s="9"/>
      <c r="D2" s="10"/>
      <c r="E2" s="11" t="s">
        <v>26</v>
      </c>
      <c r="F2" s="152"/>
      <c r="G2" s="153"/>
      <c r="H2" s="12" t="s">
        <v>27</v>
      </c>
      <c r="I2" s="10"/>
    </row>
    <row r="3" spans="2:9" ht="17.25" customHeight="1" x14ac:dyDescent="0.2">
      <c r="B3" s="148" t="s">
        <v>7</v>
      </c>
      <c r="C3" s="149"/>
      <c r="D3" s="149"/>
      <c r="E3" s="149"/>
      <c r="F3" s="149"/>
      <c r="G3" s="149"/>
      <c r="H3" s="150"/>
      <c r="I3" s="151"/>
    </row>
    <row r="4" spans="2:9" ht="25.5" x14ac:dyDescent="0.2">
      <c r="B4" s="6" t="s">
        <v>8</v>
      </c>
      <c r="C4" s="6" t="s">
        <v>9</v>
      </c>
      <c r="D4" s="6" t="s">
        <v>10</v>
      </c>
      <c r="E4" s="6" t="s">
        <v>15</v>
      </c>
      <c r="F4" s="6" t="s">
        <v>20</v>
      </c>
      <c r="G4" s="6" t="s">
        <v>21</v>
      </c>
      <c r="H4" s="6" t="s">
        <v>5</v>
      </c>
      <c r="I4" s="6" t="s">
        <v>24</v>
      </c>
    </row>
    <row r="5" spans="2:9" x14ac:dyDescent="0.2">
      <c r="B5" s="4"/>
      <c r="C5" s="4"/>
      <c r="D5" s="5"/>
      <c r="E5" s="5"/>
      <c r="F5" s="5"/>
      <c r="G5" s="4"/>
      <c r="H5" s="4"/>
      <c r="I5" s="4"/>
    </row>
    <row r="6" spans="2:9" x14ac:dyDescent="0.2">
      <c r="B6" s="4"/>
      <c r="C6" s="4"/>
      <c r="D6" s="5"/>
      <c r="E6" s="5"/>
      <c r="F6" s="5"/>
      <c r="G6" s="4"/>
      <c r="H6" s="4"/>
      <c r="I6" s="4"/>
    </row>
    <row r="7" spans="2:9" x14ac:dyDescent="0.2">
      <c r="B7" s="4"/>
      <c r="C7" s="4"/>
      <c r="D7" s="5"/>
      <c r="E7" s="5"/>
      <c r="F7" s="5"/>
      <c r="G7" s="4"/>
      <c r="H7" s="4"/>
      <c r="I7" s="4"/>
    </row>
    <row r="8" spans="2:9" x14ac:dyDescent="0.2">
      <c r="B8" s="4"/>
      <c r="C8" s="4"/>
      <c r="D8" s="5"/>
      <c r="E8" s="5"/>
      <c r="F8" s="5"/>
      <c r="G8" s="4"/>
      <c r="H8" s="4"/>
      <c r="I8" s="4"/>
    </row>
    <row r="9" spans="2:9" x14ac:dyDescent="0.2">
      <c r="B9" s="4"/>
      <c r="C9" s="4"/>
      <c r="D9" s="5"/>
      <c r="E9" s="5"/>
      <c r="F9" s="5"/>
      <c r="G9" s="4"/>
      <c r="H9" s="4"/>
      <c r="I9" s="4"/>
    </row>
    <row r="10" spans="2:9" x14ac:dyDescent="0.2">
      <c r="B10" s="4"/>
      <c r="C10" s="4"/>
      <c r="D10" s="5"/>
      <c r="E10" s="5"/>
      <c r="F10" s="5"/>
      <c r="G10" s="4"/>
      <c r="H10" s="4"/>
      <c r="I10" s="4"/>
    </row>
    <row r="11" spans="2:9" x14ac:dyDescent="0.2">
      <c r="B11" s="4"/>
      <c r="C11" s="4"/>
      <c r="D11" s="5"/>
      <c r="E11" s="5"/>
      <c r="F11" s="5"/>
      <c r="G11" s="4"/>
      <c r="H11" s="4"/>
      <c r="I11" s="4"/>
    </row>
    <row r="12" spans="2:9" x14ac:dyDescent="0.2">
      <c r="B12" s="4"/>
      <c r="C12" s="4"/>
      <c r="D12" s="5"/>
      <c r="E12" s="5"/>
      <c r="F12" s="5"/>
      <c r="G12" s="4"/>
      <c r="H12" s="4"/>
      <c r="I12" s="4"/>
    </row>
    <row r="13" spans="2:9" x14ac:dyDescent="0.2">
      <c r="B13" s="4"/>
      <c r="C13" s="4"/>
      <c r="D13" s="5"/>
      <c r="E13" s="5"/>
      <c r="F13" s="5"/>
      <c r="G13" s="4"/>
      <c r="H13" s="4"/>
      <c r="I13" s="4"/>
    </row>
    <row r="14" spans="2:9" x14ac:dyDescent="0.2">
      <c r="B14" s="4"/>
      <c r="C14" s="4"/>
      <c r="D14" s="5"/>
      <c r="E14" s="5"/>
      <c r="F14" s="5"/>
      <c r="G14" s="4"/>
      <c r="H14" s="4"/>
      <c r="I14" s="4"/>
    </row>
    <row r="15" spans="2:9" x14ac:dyDescent="0.2">
      <c r="B15" s="4"/>
      <c r="C15" s="4"/>
      <c r="D15" s="5"/>
      <c r="E15" s="5"/>
      <c r="F15" s="5"/>
      <c r="G15" s="4"/>
      <c r="H15" s="4"/>
      <c r="I15" s="4"/>
    </row>
    <row r="16" spans="2:9" x14ac:dyDescent="0.2">
      <c r="B16" s="4"/>
      <c r="C16" s="4"/>
      <c r="D16" s="5"/>
      <c r="E16" s="5"/>
      <c r="F16" s="5"/>
      <c r="G16" s="4"/>
      <c r="H16" s="4"/>
      <c r="I16" s="4"/>
    </row>
    <row r="17" spans="2:9" x14ac:dyDescent="0.2">
      <c r="B17" s="4"/>
      <c r="C17" s="4"/>
      <c r="D17" s="5"/>
      <c r="E17" s="5"/>
      <c r="F17" s="5"/>
      <c r="G17" s="4"/>
      <c r="H17" s="4"/>
      <c r="I17" s="4"/>
    </row>
    <row r="18" spans="2:9" x14ac:dyDescent="0.2">
      <c r="B18" s="4"/>
      <c r="C18" s="4"/>
      <c r="D18" s="5"/>
      <c r="E18" s="5"/>
      <c r="F18" s="5"/>
      <c r="G18" s="4"/>
      <c r="H18" s="4"/>
      <c r="I18" s="4"/>
    </row>
    <row r="19" spans="2:9" x14ac:dyDescent="0.2">
      <c r="B19" s="4"/>
      <c r="C19" s="4"/>
      <c r="D19" s="5"/>
      <c r="E19" s="5"/>
      <c r="F19" s="5"/>
      <c r="G19" s="4"/>
      <c r="H19" s="4"/>
      <c r="I19" s="4"/>
    </row>
    <row r="20" spans="2:9" x14ac:dyDescent="0.2">
      <c r="B20" s="4"/>
      <c r="C20" s="4"/>
      <c r="D20" s="5"/>
      <c r="E20" s="5"/>
      <c r="F20" s="5"/>
      <c r="G20" s="4"/>
      <c r="H20" s="4"/>
      <c r="I20" s="4"/>
    </row>
    <row r="21" spans="2:9" x14ac:dyDescent="0.2">
      <c r="B21" s="4"/>
      <c r="C21" s="4"/>
      <c r="D21" s="5"/>
      <c r="E21" s="5"/>
      <c r="F21" s="5"/>
      <c r="G21" s="4"/>
      <c r="H21" s="4"/>
      <c r="I21" s="4"/>
    </row>
    <row r="22" spans="2:9" x14ac:dyDescent="0.2">
      <c r="B22" s="4"/>
      <c r="C22" s="4"/>
      <c r="D22" s="5"/>
      <c r="E22" s="5"/>
      <c r="F22" s="5"/>
      <c r="G22" s="4"/>
      <c r="H22" s="4"/>
      <c r="I22" s="4"/>
    </row>
    <row r="23" spans="2:9" x14ac:dyDescent="0.2">
      <c r="B23" s="3"/>
    </row>
  </sheetData>
  <mergeCells count="2">
    <mergeCell ref="B3:I3"/>
    <mergeCell ref="F2:G2"/>
  </mergeCells>
  <dataValidations count="2">
    <dataValidation type="list" allowBlank="1" showInputMessage="1" showErrorMessage="1" sqref="D5:D22">
      <formula1>TIPOLOGIA</formula1>
    </dataValidation>
    <dataValidation type="list" allowBlank="1" showInputMessage="1" showErrorMessage="1" sqref="E5:F22">
      <formula1>GRADO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8"/>
  <sheetViews>
    <sheetView workbookViewId="0">
      <selection activeCell="E12" sqref="E12"/>
    </sheetView>
  </sheetViews>
  <sheetFormatPr baseColWidth="10" defaultRowHeight="12.75" x14ac:dyDescent="0.2"/>
  <cols>
    <col min="2" max="2" width="22.42578125" customWidth="1"/>
    <col min="4" max="4" width="21.42578125" customWidth="1"/>
    <col min="5" max="5" width="16.85546875" customWidth="1"/>
    <col min="6" max="6" width="14.42578125" customWidth="1"/>
    <col min="7" max="7" width="21.7109375" customWidth="1"/>
    <col min="8" max="8" width="14.7109375" customWidth="1"/>
    <col min="9" max="9" width="14.28515625" customWidth="1"/>
  </cols>
  <sheetData>
    <row r="3" spans="2:9" ht="38.25" x14ac:dyDescent="0.2">
      <c r="B3" s="66" t="s">
        <v>92</v>
      </c>
      <c r="C3" s="67" t="s">
        <v>72</v>
      </c>
      <c r="D3" s="68" t="s">
        <v>95</v>
      </c>
      <c r="E3" s="68" t="s">
        <v>98</v>
      </c>
      <c r="F3" s="68" t="s">
        <v>104</v>
      </c>
      <c r="G3" s="68" t="s">
        <v>105</v>
      </c>
      <c r="H3" s="68" t="s">
        <v>76</v>
      </c>
      <c r="I3" s="68" t="s">
        <v>109</v>
      </c>
    </row>
    <row r="4" spans="2:9" ht="41.25" customHeight="1" x14ac:dyDescent="0.2">
      <c r="B4" s="65" t="s">
        <v>110</v>
      </c>
      <c r="C4" s="64" t="s">
        <v>93</v>
      </c>
      <c r="D4" s="63" t="s">
        <v>96</v>
      </c>
      <c r="E4" s="64" t="s">
        <v>99</v>
      </c>
      <c r="F4" s="64" t="s">
        <v>99</v>
      </c>
      <c r="G4" s="65" t="s">
        <v>106</v>
      </c>
      <c r="H4" s="65" t="s">
        <v>18</v>
      </c>
      <c r="I4" s="65" t="s">
        <v>18</v>
      </c>
    </row>
    <row r="5" spans="2:9" ht="38.25" customHeight="1" x14ac:dyDescent="0.2">
      <c r="B5" s="65" t="s">
        <v>111</v>
      </c>
      <c r="C5" s="64" t="s">
        <v>94</v>
      </c>
      <c r="D5" s="63" t="s">
        <v>97</v>
      </c>
      <c r="E5" s="64" t="s">
        <v>100</v>
      </c>
      <c r="F5" s="64" t="s">
        <v>100</v>
      </c>
      <c r="G5" s="65" t="s">
        <v>107</v>
      </c>
      <c r="H5" s="65" t="s">
        <v>17</v>
      </c>
      <c r="I5" s="65" t="s">
        <v>17</v>
      </c>
    </row>
    <row r="6" spans="2:9" ht="25.5" x14ac:dyDescent="0.2">
      <c r="E6" s="64" t="s">
        <v>101</v>
      </c>
      <c r="F6" s="64" t="s">
        <v>101</v>
      </c>
      <c r="G6" s="65" t="s">
        <v>108</v>
      </c>
      <c r="H6" s="65" t="s">
        <v>16</v>
      </c>
      <c r="I6" s="65" t="s">
        <v>16</v>
      </c>
    </row>
    <row r="7" spans="2:9" x14ac:dyDescent="0.2">
      <c r="E7" s="64" t="s">
        <v>102</v>
      </c>
      <c r="F7" s="64" t="s">
        <v>102</v>
      </c>
    </row>
    <row r="8" spans="2:9" x14ac:dyDescent="0.2">
      <c r="E8" s="64" t="s">
        <v>103</v>
      </c>
      <c r="F8" s="64" t="s">
        <v>103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AVMXRNAJRR5T-1446058351-129</_dlc_DocId>
    <_dlc_DocIdUrl xmlns="3bfbf733-a6c3-488d-a481-abc1b690c7db">
      <Url>https://www.ins.gov.co/Transparencia/_layouts/15/DocIdRedir.aspx?ID=AVMXRNAJRR5T-1446058351-129</Url>
      <Description>AVMXRNAJRR5T-1446058351-129</Description>
    </_dlc_DocIdUrl>
    <_dlc_DocIdPersistId xmlns="3bfbf733-a6c3-488d-a481-abc1b690c7db">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1BDF6AC9B8EE40984FB89AFF42C2F8" ma:contentTypeVersion="1" ma:contentTypeDescription="Crear nuevo documento." ma:contentTypeScope="" ma:versionID="850a0e137abd6f24206f914a2e3e2a11">
  <xsd:schema xmlns:xsd="http://www.w3.org/2001/XMLSchema" xmlns:xs="http://www.w3.org/2001/XMLSchema" xmlns:p="http://schemas.microsoft.com/office/2006/metadata/properties" xmlns:ns2="3bfbf733-a6c3-488d-a481-abc1b690c7db" targetNamespace="http://schemas.microsoft.com/office/2006/metadata/properties" ma:root="true" ma:fieldsID="21696d0fe8cf0ebe98fbaf0918b860be" ns2:_="">
    <xsd:import namespace="3bfbf733-a6c3-488d-a481-abc1b690c7d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8D97E0-6F70-4736-8CE2-A881386F053A}">
  <ds:schemaRefs>
    <ds:schemaRef ds:uri="http://schemas.microsoft.com/sharepoint/events"/>
  </ds:schemaRefs>
</ds:datastoreItem>
</file>

<file path=customXml/itemProps2.xml><?xml version="1.0" encoding="utf-8"?>
<ds:datastoreItem xmlns:ds="http://schemas.openxmlformats.org/officeDocument/2006/customXml" ds:itemID="{EE584FEC-A352-47D9-B646-FAB296FA22C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bfbf733-a6c3-488d-a481-abc1b690c7db"/>
    <ds:schemaRef ds:uri="http://www.w3.org/XML/1998/namespace"/>
    <ds:schemaRef ds:uri="http://purl.org/dc/dcmitype/"/>
  </ds:schemaRefs>
</ds:datastoreItem>
</file>

<file path=customXml/itemProps3.xml><?xml version="1.0" encoding="utf-8"?>
<ds:datastoreItem xmlns:ds="http://schemas.openxmlformats.org/officeDocument/2006/customXml" ds:itemID="{66DC9E33-A22B-4971-90BD-3A9E36B7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3E297BD-7A2C-4932-82EB-57D534BDF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Datos1</vt:lpstr>
      <vt:lpstr>Datos2</vt:lpstr>
      <vt:lpstr>Inventario Inf Tipo Datos</vt:lpstr>
      <vt:lpstr>Inventario Inf Tipo SHS</vt:lpstr>
      <vt:lpstr>Hoja1</vt:lpstr>
      <vt:lpstr>alto</vt:lpstr>
      <vt:lpstr>bajo</vt:lpstr>
      <vt:lpstr>GRADO</vt:lpstr>
      <vt:lpstr>medio</vt:lpstr>
      <vt:lpstr>TIPOLOGIA</vt:lpstr>
      <vt:lpstr>'Inventario Inf Tipo Datos'!Títulos_a_imprimir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Fabian Quevedo Bernal</dc:creator>
  <cp:lastModifiedBy>Juan Carlos Bocanegra Moreno</cp:lastModifiedBy>
  <cp:lastPrinted>2022-07-14T16:58:53Z</cp:lastPrinted>
  <dcterms:created xsi:type="dcterms:W3CDTF">2015-08-11T15:08:32Z</dcterms:created>
  <dcterms:modified xsi:type="dcterms:W3CDTF">2024-12-16T18:43:39Z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0x010100071BDF6AC9B8EE40984FB89AFF42C2F8</vt:lpwstr>
  </property>
  <property fmtid="{D5CDD505-2E9C-101B-9397-08002B2CF9AE}" pid="3" name="_dlc_DocIdItemGuid">
    <vt:lpwstr>d1b1ace8-fa85-4416-a1ab-ba6bde69e0d7</vt:lpwstr>
  </property>
  <property fmtid="{D5CDD505-2E9C-101B-9397-08002B2CF9AE}" pid="4" name="Order">
    <vt:r8>666500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