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D:\GESTION DOCUMENTAL 2022\ACTIVOS DE INFORMACIÓN\PARA ACTUALIZAR II SEMESTRE\"/>
    </mc:Choice>
  </mc:AlternateContent>
  <xr:revisionPtr revIDLastSave="0" documentId="13_ncr:1_{6F909A3B-C7DF-462F-81CD-8CB8EB48B5CD}" xr6:coauthVersionLast="47" xr6:coauthVersionMax="47" xr10:uidLastSave="{00000000-0000-0000-0000-000000000000}"/>
  <bookViews>
    <workbookView xWindow="810" yWindow="-120" windowWidth="19800" windowHeight="11760" firstSheet="2" activeTab="2" xr2:uid="{00000000-000D-0000-FFFF-FFFF00000000}"/>
  </bookViews>
  <sheets>
    <sheet name="Datos1" sheetId="3" state="hidden" r:id="rId1"/>
    <sheet name="Datos2" sheetId="5" state="hidden" r:id="rId2"/>
    <sheet name="Inventario Inf Tipo Datos" sheetId="1" r:id="rId3"/>
    <sheet name="Inventario Inf Tipo SHS" sheetId="2" state="hidden" r:id="rId4"/>
    <sheet name="Hoja1" sheetId="6" state="hidden" r:id="rId5"/>
  </sheets>
  <definedNames>
    <definedName name="_xlnm._FilterDatabase" localSheetId="2" hidden="1">'Inventario Inf Tipo Datos'!$A$5:$O$5</definedName>
    <definedName name="alto">Datos1!$C$3</definedName>
    <definedName name="Analisis">#REF!</definedName>
    <definedName name="bajo">Datos1!$C$5</definedName>
    <definedName name="ColProceso">#REF!</definedName>
    <definedName name="GRADO">Datos1!$C$3:$C$5</definedName>
    <definedName name="medio">Datos1!$C$4</definedName>
    <definedName name="RiesgoA">#REF!</definedName>
    <definedName name="SumaRiesgo">#REF!</definedName>
    <definedName name="TIPOLOGIA">Datos1!$B$3:$B$7</definedName>
    <definedName name="_xlnm.Print_Titles" localSheetId="2">'Inventario Inf Tipo Datos'!$5:$5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5" l="1"/>
  <c r="B19" i="5"/>
  <c r="C6" i="5"/>
  <c r="C5" i="5"/>
  <c r="C4" i="5"/>
  <c r="C12" i="5"/>
  <c r="C11" i="5"/>
  <c r="C10" i="5"/>
  <c r="N5" i="5"/>
  <c r="N6" i="5"/>
  <c r="N4" i="5"/>
  <c r="O5" i="5"/>
  <c r="O6" i="5"/>
  <c r="O4" i="5"/>
  <c r="P5" i="5"/>
  <c r="P6" i="5"/>
  <c r="P4" i="5"/>
  <c r="K6" i="5" l="1"/>
  <c r="K5" i="5"/>
  <c r="J6" i="5"/>
  <c r="J5" i="5"/>
  <c r="K4" i="5"/>
  <c r="J4" i="5"/>
  <c r="I6" i="5"/>
  <c r="I5" i="5"/>
  <c r="I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Cesar Fabian Quevedo Bernal</author>
  </authors>
  <commentList>
    <comment ref="C18" authorId="0" shapeId="0" xr:uid="{00000000-0006-0000-0100-000001000000}">
      <text>
        <r>
          <rPr>
            <sz val="9"/>
            <color indexed="81"/>
            <rFont val="Tahoma"/>
            <family val="2"/>
          </rPr>
          <t xml:space="preserve">Es la probabilidad de que las amenazas  exploten   los   puntos   débiles  (vulnerabilidades),  causando   pérdidas   o  daños a los activos e impacto al proyecto o  sistema. 
</t>
        </r>
      </text>
    </comment>
  </commentList>
</comments>
</file>

<file path=xl/sharedStrings.xml><?xml version="1.0" encoding="utf-8"?>
<sst xmlns="http://schemas.openxmlformats.org/spreadsheetml/2006/main" count="6921" uniqueCount="1236">
  <si>
    <t xml:space="preserve">Fecha de Generación de la Información </t>
  </si>
  <si>
    <t>Nombre o Título de la Información</t>
  </si>
  <si>
    <t>Descripción</t>
  </si>
  <si>
    <t>Idioma</t>
  </si>
  <si>
    <t>Medio de Conservación y/o Soporte</t>
  </si>
  <si>
    <t>Cargo Responsable de la Custodia de la Información</t>
  </si>
  <si>
    <t>Excepción Total o Parcial</t>
  </si>
  <si>
    <t>INVENTARIO DE ACTIVOS DE INFORMACION TIPO SOFTWARE, HARDWARE Y SERVICIOS</t>
  </si>
  <si>
    <t>Nombre Actvo</t>
  </si>
  <si>
    <t>Descripcion Activo</t>
  </si>
  <si>
    <t>Tipologia</t>
  </si>
  <si>
    <t>Software</t>
  </si>
  <si>
    <t>Hardware</t>
  </si>
  <si>
    <t>Servicios</t>
  </si>
  <si>
    <t>TIPOLOGIA</t>
  </si>
  <si>
    <t>Activo Critico para operaciones Internas</t>
  </si>
  <si>
    <t>Alto</t>
  </si>
  <si>
    <t>Medio</t>
  </si>
  <si>
    <t>Bajo</t>
  </si>
  <si>
    <t>GRADO</t>
  </si>
  <si>
    <t>Activo critico para servicio a tereros</t>
  </si>
  <si>
    <t xml:space="preserve">Dependencia Responsable </t>
  </si>
  <si>
    <t>Red</t>
  </si>
  <si>
    <t>Instalaciones</t>
  </si>
  <si>
    <t>Localización del activo</t>
  </si>
  <si>
    <t>Fecha de elaboración:</t>
  </si>
  <si>
    <t>Elaborado Por:</t>
  </si>
  <si>
    <t>Cargo:</t>
  </si>
  <si>
    <t>Plagio</t>
  </si>
  <si>
    <t>Falsificacón</t>
  </si>
  <si>
    <t>Alteración</t>
  </si>
  <si>
    <t>Privacidad</t>
  </si>
  <si>
    <t>Perdida Documento</t>
  </si>
  <si>
    <t>Retraso Entrega</t>
  </si>
  <si>
    <t>Ilegibilidad de datos</t>
  </si>
  <si>
    <t>Cargos Incorrectos</t>
  </si>
  <si>
    <t>Alteracion Incorrecta</t>
  </si>
  <si>
    <t>Ignorancia cambios</t>
  </si>
  <si>
    <t>Ofertas</t>
  </si>
  <si>
    <t>Mala Interpretacion</t>
  </si>
  <si>
    <t>Poco detalle</t>
  </si>
  <si>
    <t>Servicio no solicitado</t>
  </si>
  <si>
    <t>Errores de codigo</t>
  </si>
  <si>
    <t>Fallos Tecnicos</t>
  </si>
  <si>
    <t>Errores de Usuario</t>
  </si>
  <si>
    <t>Falta Seguridad</t>
  </si>
  <si>
    <t>Fallas de funcionamiento</t>
  </si>
  <si>
    <t>Falta seguridad</t>
  </si>
  <si>
    <t>Falta personal</t>
  </si>
  <si>
    <t>Robo Informaciòn</t>
  </si>
  <si>
    <t>Suplantacion de Identidad</t>
  </si>
  <si>
    <t>Denegacion de Servicios</t>
  </si>
  <si>
    <t>Divulgacion de Informaciòn</t>
  </si>
  <si>
    <t>Espionaje</t>
  </si>
  <si>
    <t>amenzas</t>
  </si>
  <si>
    <t>vulnerabilidades</t>
  </si>
  <si>
    <t>• la falta de mantenimiento en las instalaciones. • la falta de capacitación al personal. • la falta de manuales de procedimientos. • la inexistencia de respaldos de información y equipamiento redundante. • la falta de políticas de acceso a los sistemas informáticos. • la divulgación o utilización de contraseñas inseguras. • la transmisión de información por medios inseguros. • los errores de programación en las aplicaciones. • la falta de mobiliario de oficina con llave. • el acceso irrestricto al lugar de trabajo. • la eliminación insegura de la información.</t>
  </si>
  <si>
    <t xml:space="preserve"> de origen natural: eventos tales como inundaciones, terremotos, tornados, incendios, tormentas eléctricas y otros desastres naturales. • de origen humano: eventos que son permitidos o causados por seres humanos, sean estos actos involuntarios tales como errores en la operatoria, errores de programación, ausencia de personal técnico responsable; o bien acciones intencionales tales como la comisión de robo o fraude, el acceso no autorizado a la información, la suplantación de identidad, etc. • del entorno: tales como interrupciones prolongadas de servicios eléctricos o de comunicaciones, fallas por obsolescencia o mal funcionamiento de equipamiento, etc.</t>
  </si>
  <si>
    <t xml:space="preserve">Alto </t>
  </si>
  <si>
    <t>VULNERABILIDAD</t>
  </si>
  <si>
    <t>IMPACTO</t>
  </si>
  <si>
    <t>RIESGO</t>
  </si>
  <si>
    <t>Grave</t>
  </si>
  <si>
    <t>Moderado</t>
  </si>
  <si>
    <t>Valoración Cualitativa</t>
  </si>
  <si>
    <t>Valoración Cuantitativa</t>
  </si>
  <si>
    <t>Clase</t>
  </si>
  <si>
    <t>Proceso</t>
  </si>
  <si>
    <t>No se debe mover o borrar esta tabla, esta atada a hoja principal</t>
  </si>
  <si>
    <t>Riesgo sobre el Activo1</t>
  </si>
  <si>
    <t>Categoría de la Información</t>
  </si>
  <si>
    <t xml:space="preserve">Proceso o Dependencia Generadora </t>
  </si>
  <si>
    <t>Publicable</t>
  </si>
  <si>
    <t>Funcionario que permite el acceso a la Información</t>
  </si>
  <si>
    <t>Nivel de Confidencialidad</t>
  </si>
  <si>
    <t>Nivel de Integridad</t>
  </si>
  <si>
    <t>Nivel de Disponibilidad</t>
  </si>
  <si>
    <t>PROCESO
GESTION DOCUMENTAL</t>
  </si>
  <si>
    <t>FOR-A03.0000-008</t>
  </si>
  <si>
    <t>Versión: 02</t>
  </si>
  <si>
    <t xml:space="preserve">REGISTROS ACTIVOS DE INFORMACIÓN </t>
  </si>
  <si>
    <t>Unidad Administrativa</t>
  </si>
  <si>
    <t xml:space="preserve">Lugar donde reposa la Información Final </t>
  </si>
  <si>
    <t xml:space="preserve">Frecuencia de Generación de Información. </t>
  </si>
  <si>
    <t>Frecuencia 
de Actualización</t>
  </si>
  <si>
    <t>NIVEL DE CLASIFICACIÓN DE ACTIVOS DE LA INFORMACIÓN</t>
  </si>
  <si>
    <t>INDICE DE INFORMACIÓN CLASIFICADA Y RESERVADA ART. 33 Decreto 103/2015</t>
  </si>
  <si>
    <t xml:space="preserve">Objetivo Legítimo de la Excepción </t>
  </si>
  <si>
    <t>Fundamento Constitucional o Legal</t>
  </si>
  <si>
    <t>Fundamento Jurídico de la Excepción</t>
  </si>
  <si>
    <t>Fecha de la Calificación de la Información Clasificada y Reservada</t>
  </si>
  <si>
    <t xml:space="preserve"> MATRIZ REGISTRO ACTIVOS DE INFORMACION</t>
  </si>
  <si>
    <t>Lugar donde reposa y consulta de la información final</t>
  </si>
  <si>
    <t xml:space="preserve">SI </t>
  </si>
  <si>
    <t>NO</t>
  </si>
  <si>
    <t>Medio de Conservación y/o Soporte:</t>
  </si>
  <si>
    <t>Físico: papel, discos duros, CD,  DVD,</t>
  </si>
  <si>
    <t>Electrónico: carpetas digitales, aplicaciones, redes, correo electrónico, Intranet, Internet,</t>
  </si>
  <si>
    <t>Frecuencia de generación de información:</t>
  </si>
  <si>
    <t xml:space="preserve"> Diaria</t>
  </si>
  <si>
    <t>Semanal</t>
  </si>
  <si>
    <t>Quincenal</t>
  </si>
  <si>
    <t>Mensual</t>
  </si>
  <si>
    <t>Anual</t>
  </si>
  <si>
    <t>Frecuencia de actualización:</t>
  </si>
  <si>
    <t>Nivel de Confidencialidad:</t>
  </si>
  <si>
    <t>Información pública</t>
  </si>
  <si>
    <t>Información Pública Reservada</t>
  </si>
  <si>
    <t>Información Pública Clasificada</t>
  </si>
  <si>
    <t>Nivel de Integridad:</t>
  </si>
  <si>
    <t>Fisica: Ej.: Archivo de Gestión</t>
  </si>
  <si>
    <t>Electronica: Ej.:ubicación electrónica</t>
  </si>
  <si>
    <t>2022–07-22</t>
  </si>
  <si>
    <t>25 de noviembre de 2022</t>
  </si>
  <si>
    <t>17 de noviembre de 2022</t>
  </si>
  <si>
    <t>21 de noviembre de 2022</t>
  </si>
  <si>
    <t>17 de Noviembre de 2022</t>
  </si>
  <si>
    <t>03 de diciembre de 2022</t>
  </si>
  <si>
    <t>2 de diciembre de 2022</t>
  </si>
  <si>
    <t>Actas Comité Sistema Integrado de Gestión</t>
  </si>
  <si>
    <t xml:space="preserve">Son las actas por las cuales se registra las reuniones del Comité del Sistema Integrado de Gestión </t>
  </si>
  <si>
    <t>Actas de reunion Integración de SIG con otros lineamientos</t>
  </si>
  <si>
    <t>Actas por la cual se realiza revisión o  integración del SIG con otros lineamientos</t>
  </si>
  <si>
    <t>Lineamientos SIG por procesos</t>
  </si>
  <si>
    <t>Son los lineamientos SIG por procesos, manuales, instructivo, procedimientos, formatos.</t>
  </si>
  <si>
    <t>Documentos Obsoletos</t>
  </si>
  <si>
    <t>Son documentos que perdieron su vigencia</t>
  </si>
  <si>
    <t>Solicitudes documentales al Sistema Integrado de Gestión SIG</t>
  </si>
  <si>
    <t>Son registros con requerimiento para alguna novedad documental (Modificación o actualización, eliminación, creación, revalidación)</t>
  </si>
  <si>
    <t>Informes a Entidades del Estado</t>
  </si>
  <si>
    <t>Estos documentos reflejan el seguimiento y la evaluación de la gestión por parte del ins de las entidades del estado. 
Informe al Congreso SIRESI, Informe de FURAG.</t>
  </si>
  <si>
    <t xml:space="preserve">Plan de Acción </t>
  </si>
  <si>
    <t>Plan que define las actividades de las dependencias para el desarrollo a lo largo del año vigente.</t>
  </si>
  <si>
    <t>Plan Anual de Adquisiciones</t>
  </si>
  <si>
    <t>El Plan Anual de adquisiciones el que contiene las necesidades de insumos, bienes, servicios y obras del INS, para un periodo determinado.</t>
  </si>
  <si>
    <t xml:space="preserve">PlaN Institucional de Gestión y Desempeño </t>
  </si>
  <si>
    <t>Reflejan cual será la estrategia a seguir por su compañía en el medio plazo</t>
  </si>
  <si>
    <t>Proyectos de Inversión</t>
  </si>
  <si>
    <t>Conjunto de actividades con objetivos y trayectorias organizadas para la resolución de problemas con recursos públicos limitados.</t>
  </si>
  <si>
    <t>Indicadores institucionales</t>
  </si>
  <si>
    <t>Informe de indicadores institucionales por dependencia y su seguimiento y monitoreo.</t>
  </si>
  <si>
    <t>Información en SIGEM - Sistema de Gestión para la Mejora</t>
  </si>
  <si>
    <t>Información en la herramienta relacionada con los planes de mejoramiento y salidas no conformes con sus soportes de anexo.</t>
  </si>
  <si>
    <t>Actas de Comité Dirección, revisión por la dirección</t>
  </si>
  <si>
    <t>Información de la evaluación de la eficacia y efectividad del SIG.</t>
  </si>
  <si>
    <t xml:space="preserve">INFORME PLAN DE ACCIÓN </t>
  </si>
  <si>
    <t>Informe que presenta el cumplimiento de las actividades del POA en diferentes periodos del INS.</t>
  </si>
  <si>
    <t>Plan Anticorrupción</t>
  </si>
  <si>
    <t>El Plan Anticorrupción y de Atención al Ciudadano es un instrumento de tipo preventivo para el control de la corrupción, su metodología incluye cinco componentes autónomos e independientes, que contienen parámetros y soporte normativo propio y un sexto componente que contempla iniciativas adicionales.</t>
  </si>
  <si>
    <t>Informe de Gestión INS</t>
  </si>
  <si>
    <t>Informe que presenta la gestión del IN del año inmediatamente anterior.</t>
  </si>
  <si>
    <t>Estado de Fondos y Valores</t>
  </si>
  <si>
    <t>Documentos donde se registra el movimiento diario de las transacciones realizadas en la tesorería.</t>
  </si>
  <si>
    <t>Comprobante Contable Automático</t>
  </si>
  <si>
    <t>Documento donde se refleja la afectación contable de los registros automáticos en SIIF</t>
  </si>
  <si>
    <t>Estados Contables</t>
  </si>
  <si>
    <t>Documento mediante el cual se refleja la situación financiera de la Entidad que se evidencia con la generación del Estado de situación Financiera, Estado de Resultados, Estado de Cambios en el Patrimonio,  Notas a los mismos, Variaciones Trimestrales Significativas</t>
  </si>
  <si>
    <t>Planilla de Control de Obligación Presupuestal</t>
  </si>
  <si>
    <t>Planillas de registro de las radicaciones y las obligaciones realizadas en este área, con las fechas respectivas y datos de relevancia especifica de la subserie.</t>
  </si>
  <si>
    <t>Certificaciones Externas</t>
  </si>
  <si>
    <t>Documento mediante el cual el Contador con base en soportes, certifica el pago de Aportes Parafiscales, Responsabilidades Tributarias, Saldos Contables, entre otros</t>
  </si>
  <si>
    <t>Actas Comité Técnico de Sostenibilidad del Sistema Contable</t>
  </si>
  <si>
    <t>Documento resumen de las reuniones y temas tratados y decisiones tomadas en CTSSC, con sus soportes</t>
  </si>
  <si>
    <t>Ordenes de Pagos Presupuestales y No presupuestales</t>
  </si>
  <si>
    <t>Documentos donde se registra todas las erogaciones de recursos del INS con sus respectivos soportes</t>
  </si>
  <si>
    <t>Conciliaciones Bancarias</t>
  </si>
  <si>
    <t>Documentos donde se encuentra el resultado de la comparación de los saldos en libros con los saldos de los extractos bancarios</t>
  </si>
  <si>
    <t>Declaraciones Tributarias</t>
  </si>
  <si>
    <t>Documento mediante el cual se presenta las diferentes Declaraciones de la Entidad ante la DIAN y SHD</t>
  </si>
  <si>
    <t>Libros Oficiales</t>
  </si>
  <si>
    <t>Libro Mayor y Balances, Libro Diario generados y conservados en SIIF, cuya copia se guarda en medio magnético en la entidad</t>
  </si>
  <si>
    <t>Informes a Organismos de Regulación, Vigilancia y Control</t>
  </si>
  <si>
    <t>Documentos que reflejan el seguimiento y la evaluación de la gestión por parte del INS presentados a las Entidades de Regulación, Vigilancia y Control</t>
  </si>
  <si>
    <t>Orden de consignación 
(Documento SIIF)</t>
  </si>
  <si>
    <t xml:space="preserve">Documento que contiene los precios de bienes y servicios de acuerdo a las solicitudes de los clientes y acorde a la resolución de precios de la vigencia </t>
  </si>
  <si>
    <t xml:space="preserve">Documento de Recaudo de contado (Documentos SIIF) </t>
  </si>
  <si>
    <t xml:space="preserve">Documento que contiene las ventas de bienes y servicios que presta el INS acorde a la Resolución de Precios de la vigencia </t>
  </si>
  <si>
    <t>Certificados de Disponibilidad Presupuestal  y sus soportes</t>
  </si>
  <si>
    <t>Documento de gestión financiera y presupuestal que permite dar certeza sobre la existencia de una apropiación disponible y libre de afectación para la asunción de un compromiso</t>
  </si>
  <si>
    <t>Certificados de Disponibilidad Presupuestal Vigencias Futuras  y sus soportes</t>
  </si>
  <si>
    <t>Documento de gestión financiera y presupuestal que permite dar certeza sobre la existencia de una apropiación disponible y libre de afectación para la asunción de un compromiso futuro.</t>
  </si>
  <si>
    <t>Comprobantes Contables Manuales</t>
  </si>
  <si>
    <t>Documento generado en SIIF de acuerdo a información ingresada por Contabilidad, con base en soportes</t>
  </si>
  <si>
    <t>Reporte de Rezago Presupuestales</t>
  </si>
  <si>
    <t xml:space="preserve">Documento con información de las cuentas por pagar y reservas </t>
  </si>
  <si>
    <t>Reporte de Apertura Presupuestales</t>
  </si>
  <si>
    <t xml:space="preserve">Documentos con información presupuestal para el inicio del año fiscal </t>
  </si>
  <si>
    <t>Estudios de Costos</t>
  </si>
  <si>
    <t>Recopilación y Análisis de todos los elementos de los costos Directos o Indirectos para determinación del mismo</t>
  </si>
  <si>
    <t>Informes de Costos</t>
  </si>
  <si>
    <t>Recopilación, Análisis de los documentos que soportan la acumulación de costos de producción de bienes y servicios, para el diligenciamiento de los formatos establecidos y posterior cargue en el software de costos, generación del informe que determina los costos mensuales acumulados</t>
  </si>
  <si>
    <t>Comunicaciones Internas</t>
  </si>
  <si>
    <t>Documentos Despachados y Recibidos de Dependencias Internas del INS relacionados con información Financiera</t>
  </si>
  <si>
    <t>Comunicaciones Externas</t>
  </si>
  <si>
    <t>Documentos Despachados y Recibidos de Entidades Públicas y Privadas relacionados con información Financiera</t>
  </si>
  <si>
    <t>Informes de Gestión DyC</t>
  </si>
  <si>
    <t>Informes generados en facturación y cartera: Diario, Ejecución, Trimestral, Resoluciones</t>
  </si>
  <si>
    <t xml:space="preserve">Informacion Exógena </t>
  </si>
  <si>
    <t>Base con Datos Personales
Base de datos Retencion en la fuente</t>
  </si>
  <si>
    <t>Informe de inventarios</t>
  </si>
  <si>
    <t>Recopila todas las entradas y salidas de inventarios de las diferentes direcciones tecnicas del INS</t>
  </si>
  <si>
    <t>Libro de viaticos</t>
  </si>
  <si>
    <t>Control de pago y legalizacion de viaticos</t>
  </si>
  <si>
    <t>Informes de Gestión</t>
  </si>
  <si>
    <t>Informe de Gestión: Informe de actividades realizadas  de acuerdo a una planeación establecida previamente.</t>
  </si>
  <si>
    <t>Proyectos de Investigación</t>
  </si>
  <si>
    <t xml:space="preserve">Documentación relacionada a proyectos de investigación con importancia en salud publica, publicaciones, avales, informes científico técnicos entre otros. </t>
  </si>
  <si>
    <t xml:space="preserve">Plan de Actividades de investigación </t>
  </si>
  <si>
    <t>Plan de Actividades realizadas dentro del grupo con fines diagnósticos.</t>
  </si>
  <si>
    <t>Asistencia y asesoría técnica</t>
  </si>
  <si>
    <t>Informes de apoyo cientifico-técnico a otras dependencias del INS o a otras instituciones</t>
  </si>
  <si>
    <t>Controles de entrega de Comunicaciones oficiales Externas</t>
  </si>
  <si>
    <t>Planillas en donde se evidencia  el control de las Comunicaciones oficiales externas</t>
  </si>
  <si>
    <t>Control de envió de comunicaciones masivas</t>
  </si>
  <si>
    <t>Planillas de control para verificar  el envió de  las comunicaciones masivas</t>
  </si>
  <si>
    <t xml:space="preserve">Informes al sistema de peticiones, quejas, reclamos y solicitudes; y de solicitud de acceso a la información pública
</t>
  </si>
  <si>
    <t>Informe de cada una de las peticiones, quejas, reclamos y solicitudes que ingresan al INS, así como de los canales dispuestos para la atención</t>
  </si>
  <si>
    <t>Sistemas registro y control de peticiones, quejas, recursos y solicitudes</t>
  </si>
  <si>
    <t>Registro por el cual se evidencia el ingreso y control de cada una de las peticiones, quejas, recursos y solicitudes del INS, correo electrónico (3)</t>
  </si>
  <si>
    <t>Comunicaciones externas</t>
  </si>
  <si>
    <t>Documento que refleja las comunicaciones externas del INS
Documento en Excel
Comunicaciones oficiales emitidas</t>
  </si>
  <si>
    <t>Informe de satisfacción</t>
  </si>
  <si>
    <t>Informe de las encuestas recopiladas de las diferentes dependencias y eventos del INS</t>
  </si>
  <si>
    <t>Documentos que reflejan las comunicaciones internas del INS (Memorandos)</t>
  </si>
  <si>
    <t>Documento en el cual se registran las actividades del Grupo de Equipos de Laboratorio en un determinado periodo de ejecución</t>
  </si>
  <si>
    <t>Informes</t>
  </si>
  <si>
    <t>*Informe de mantenimiento de equipos (preventivos y correctivos)
*Informes de calibración, calificación y verificación metrológica)
En esta información se registra todas las operaciones de confirmación metrológica realizadas a los equipos de laboratorio y apoyo crítico de las dependencias del INS con sus soportes correspondientes.</t>
  </si>
  <si>
    <t>Historia de Equipos</t>
  </si>
  <si>
    <t>En esta información se registra la trazabilidad del equipos con respecto a sus intervenciones de confirmación metrológica y disposición 
*Hoja de vida y ficha técnica de equipo
*Documentos de apoyo (registro de magnitud, de uso *cronológico de limpieza)</t>
  </si>
  <si>
    <t>Solicitudes soporte de equipos de laboratorio</t>
  </si>
  <si>
    <t>Solicitud por medio de formato en service manager, que almacena información relacionada al mantenimiento de equipos (INTRANET - SOPORTE TECNICO)</t>
  </si>
  <si>
    <t xml:space="preserve">Plan de Aseguramiento Metrológico (PAME) </t>
  </si>
  <si>
    <t>Información que contiene de manera detallada; en la pestaña PROGRAMACIÓN: estado almacen, número de inventario, número metrológico, fecha ingreso, fecha fin garantia, estado equipo, garantia, equipo, software y versión, marca, modelo, número serie, familia equipos, dirección, grupo o laboratorio, ubicación específica, tipo ingreso, magnitud a controlar, características metrológicas, observaciones, frecuencias y datos de OCM (fecha proxima OCM, semáforo, proveedor servicio, programado, ejecutado y fecha servicio); en la pestaña SERVICIOS: número  metrológico, número inventario, equipo, dirección, grupo o laboratorio, OCM ejecutada, número informe, proveedor, contrato, estado equipo, ingresado por, observaciones, tambien se encuentra el TABLERO DE DATOS donde se consulta grafiacmente información mensual de las OCM.</t>
  </si>
  <si>
    <t>Conceptos Técnicos en Producción</t>
  </si>
  <si>
    <t>Solicitud, Concepto</t>
  </si>
  <si>
    <t>Informes, Anexos, Comunicaciones</t>
  </si>
  <si>
    <t>Informes de Resultados</t>
  </si>
  <si>
    <t>Informes de Materias Primas, Informe de Producto en Procesos y Producto Terminado, Informes de Monitoreos Ambientales, Informes de Medios de Cultivo, Informes de material de envase y empaque, Informes de estudio de estabilidad</t>
  </si>
  <si>
    <t>Programa Anual de Aseguramiento de la Calidad</t>
  </si>
  <si>
    <t>Cronograma, Informes, Protocolo,capacitaciones, inspecciones, auditorias a proveedores, tendencias aguas, tendencias pruebas de promoción y crecimiento de los medios de cultivo</t>
  </si>
  <si>
    <t>Bach Récord Producción Calidad</t>
  </si>
  <si>
    <t>Bach Récord</t>
  </si>
  <si>
    <t>Documento que da cuenta de las actividades de la Dirección a las entidades de control establecidas mediante  norma o cuando sea requerido.</t>
  </si>
  <si>
    <t xml:space="preserve"> Documentos que reflejan la gestión del INS, brindar a entidades gubernamentales como minsalud o supersalud entre otras, relacionada con aspecto misionales administrativos financieros y legales </t>
  </si>
  <si>
    <t>Documento oficial mediante el cual la DVARSP informa periódicamente su gestión.</t>
  </si>
  <si>
    <t>Programa de Asistencias Técnicas</t>
  </si>
  <si>
    <t>Documentos donde se evidencia la planificación, realización y seguimiento de las asistencias técnicas  con el fin de fortalecer conceptos y generar capacidades suficientes para la vigilancia en salud pública.
- Informe
- Agenda
- Seguimiento a compromisos</t>
  </si>
  <si>
    <t>Boletín Epidemiológico Semanal - BES</t>
  </si>
  <si>
    <t>Publicación semanal mediante la cual se divulga el comportamiento de la notificación de los eventos de interés en salud pública de la semana inmediatamente anterior.</t>
  </si>
  <si>
    <t>Respuestas a PQRS</t>
  </si>
  <si>
    <t>Respuestas a PQRS A eventos en general</t>
  </si>
  <si>
    <t>Plan de Acción de Prevención Vigilancia y Control en Salud Pública</t>
  </si>
  <si>
    <t>Documento que evidencia la planificación de las actividades del proceso Vigilancia y Análisis del Riesgo en Salud Publica.</t>
  </si>
  <si>
    <t>Acta Comité Operativo de Vigilancia Epidemiológica - COVE</t>
  </si>
  <si>
    <t>Documento donde se consignan las conclusiones y actividades a desarrollar después de analizar los eventos en salud pública prioritarios a nivel nacional durante la semana epidemiológica.</t>
  </si>
  <si>
    <t>Programas de Capacitación</t>
  </si>
  <si>
    <t>Documento que evidencia el desarrollo de las actividades de capacitación  y formación durante un periodo de tiempo en salud pública</t>
  </si>
  <si>
    <t>Programas de Entrenamiento en Epidemiología de Campo - Field Epidemiology Training Programa- FETP</t>
  </si>
  <si>
    <t>Documento que evidencia el desarrollo del programa en epidemiología de campo cuyo objetivo es mejorar y fortalecer la respuesta a la vigilancia de eventos de importancia en salud pública.
*Inscripción
*Seguimiento a productos
*Listado de Tutores
*Carta de intención
*Formulario de entrevista
*Asistencia y sesión de derechos
*Actos administrativos de ingreso y retiro
*Evaluación de tutores</t>
  </si>
  <si>
    <t>Programas de Formación en epidemiología de primera línea Frontline</t>
  </si>
  <si>
    <t>Documento que evidencia el desarrollo del programa de formación  en epidemiología de campo cuyo objetivo es mejorar y fortalecer la respuesta a la vigilancia de eventos de importancia en salud pública.</t>
  </si>
  <si>
    <t>Programa de Certificación de Competencias Laborales</t>
  </si>
  <si>
    <t>Documento que evidencia el desarrollo de las actividades de certificación de competencias laborales  de personas que laboran en salud pública.</t>
  </si>
  <si>
    <t xml:space="preserve">Registros Consolidado del Sistema de Alertas Tempranas </t>
  </si>
  <si>
    <t>Documento que permite mediante análisis detectar un comportamiento inusual de un evento de interés en salud pública.</t>
  </si>
  <si>
    <t>Informe de Reporte de Situación SITREP</t>
  </si>
  <si>
    <t>Documento que expresa criterios técnicos en relación a situaciones de riesgo de eventos en salud.</t>
  </si>
  <si>
    <t>Concepto Técnicos Toxicológicos</t>
  </si>
  <si>
    <t>Documento que expresa la evaluación del riesgo de toxicidad de plaguicidas que se utilizan en el país, mediante concepto toxicológico correspondiente.
Solicitud de concepto técnico.
Dictamen Técnico Toxicológico
Modificación Concepto Técnico Toxicológico</t>
  </si>
  <si>
    <t>REPORTES SIVIGILA</t>
  </si>
  <si>
    <t>Documento que reporta la información obtenida del Aplicativo SIVIGILA mediante la recopilación, análisis, interpretación, actualización, divulgación y evaluación sistemática y oportuna de la información sobre eventos en salud, para la orientación de las acciones de prevención y control en salud pública.</t>
  </si>
  <si>
    <t>Acta Salas de Análisis de Riesgo en Salud Pública</t>
  </si>
  <si>
    <t xml:space="preserve">Documento que contiene información sobre las potenciales situaciones de emergencia, alertas, brotes, epidemias de eventos de interés en salud pública resultado de la valoración del riesgo de la Sala de Análisis de Riesgo.  </t>
  </si>
  <si>
    <t>Programas Sistema de Información de Vigilancia en Salud Publica</t>
  </si>
  <si>
    <t>Documento que referencia todo lo relacionado con la vigilancia de eventos en salud pública que son importantes o trascendentales para la salud colectiva.</t>
  </si>
  <si>
    <t>Informes Unidades de Análisis de Casos Especiales</t>
  </si>
  <si>
    <t>Documento que contiene el porcentaje de cumplimiento de realización de unidad de análisis  de los casos de eventos priorizados de interés en salud pública  según los lineamientos del INS y la identificación de los problemas encontrados como producto del análisis de los mismos y sus respectivas fuentes de información.</t>
  </si>
  <si>
    <t>Registro Consolidado Tablero de Problemas o Situaciones</t>
  </si>
  <si>
    <t>Documento con información que permite identificar y caracterizar los problemas relacionados con las muertes de los eventos objeto de vigilancia en salud pública así como la identificación de las causas raíz priorizados por el Instituto Nacional de Salud.</t>
  </si>
  <si>
    <t>Informe de Seguimiento a la Gestión de la Vigilancia en Salud Pública</t>
  </si>
  <si>
    <t xml:space="preserve">Documento con la información de la gestión adelantada en relación a la gestión de la vigilancia en salud publica.
</t>
  </si>
  <si>
    <t>Documentos Técnicos para la Operación Estadística  de Vigilancia en Salud Pública</t>
  </si>
  <si>
    <t>Documento (manuales, lineamientos,  instructivos, guías, etc.,) para el desarrollo de las actividades de la operación estadística de Vigilancia en Salud Pública.</t>
  </si>
  <si>
    <t>Planes de Análisis del Riesgo y Respuesta Inmediata en Salud Publica</t>
  </si>
  <si>
    <t>Documento que da cuenta de las actividades adelantadas por la Subdirección en un periodo determinado  en el análisis del Riesgo y Respuesta Inmediata en Salud Publica</t>
  </si>
  <si>
    <t>Documento que evidencia la planificación de las actividades del proceso vigilancia, alertas y respuestas ante eventos o riesgos en salud publica.</t>
  </si>
  <si>
    <t>Programas de Análisis del Riesgo y Respuesta Inmediata en Salud Publica</t>
  </si>
  <si>
    <t>Documento que referencia todo lo relacionado con el Análisis del Riesgo y Respuesta Inmediata en Salud Pública..</t>
  </si>
  <si>
    <t>Proyectos de Análisis del Riesgo y Respuesta Inmediata en Salud Publica</t>
  </si>
  <si>
    <t>Documento que tiene la información de la formulación, programación, seguimiento e informes de los proyectos de Análisis del Riesgo y respuesta Inmediata en Salud Pública.</t>
  </si>
  <si>
    <t>Plan de Acción  de Incidentes - PADI</t>
  </si>
  <si>
    <t>Documento que define las líneas operativas y plan de trabajo que determina las actividades que se formulan para dar respuesta a una situación de emergencia en salud pública.</t>
  </si>
  <si>
    <t>Proyectos de Evaluación del Riesgo en Inocuidad de Alimentos</t>
  </si>
  <si>
    <t>Documento que informa todo lo relacionado con Proyectos de Evaluación del Riesgo en Inocuidad de Alimentos como contribución de los objetivos misionales del INS.</t>
  </si>
  <si>
    <t>Boletín Clima y Salud</t>
  </si>
  <si>
    <t xml:space="preserve">Publicación mensual con la información producto del análisis de las predicciones del comportamiento de variables climáticas y la evaluación de las posibles repercusiones de eventos de interés en salud pública.
</t>
  </si>
  <si>
    <t>Informe de Seguimiento a Situación Ambiental</t>
  </si>
  <si>
    <t xml:space="preserve">Documento que expresa el estado y comportamiento en el tiempo de una situación ambiental priorizada y su posible relación con eventos de interés en salud pública. </t>
  </si>
  <si>
    <t xml:space="preserve">Registro Matriz Alertas, Seguimiento de Situaciones Ambientales y Efectos en Salud </t>
  </si>
  <si>
    <t>Documento que reporta información de alertas predictivas para posibles eventos ambientales y desenlaces en salud pública, teniendo en cuenta factores epidemiológicos, ambientales, sociales, zoonóticos y capacidad de respuesta.</t>
  </si>
  <si>
    <t xml:space="preserve">Registro de Seguimiento de Situaciones Ambientales </t>
  </si>
  <si>
    <t>Documento con información consolidada de las Situaciones ambientales con potencial de tener  Efectos en Salud Pública</t>
  </si>
  <si>
    <t xml:space="preserve">Registro de Situaciones Ambientales y Efectos en Salud </t>
  </si>
  <si>
    <t>Documento (infografía) que reporta información consolidada del comportamiento del seguimiento a situaciones ambientales y efectos en salud.</t>
  </si>
  <si>
    <t>Informe de Gestión</t>
  </si>
  <si>
    <t>Documento que da cuenta de las actividades adelantadas por la Subdirección en un periodo determinado.</t>
  </si>
  <si>
    <t>Planes de Prevención, Vigilancia y Control de Enfermedades y Factores de Riesgo</t>
  </si>
  <si>
    <t>Documento con la planificación de las actividades para la Prevención, vigilancia y control de enfermedades y factores de riesgo.</t>
  </si>
  <si>
    <t>Programas de Prevención, Vigilancia y Control de Enfermedades y Factores de Riesgo</t>
  </si>
  <si>
    <t>Documento que referencia todo lo relacionado con a Prevención, vigilancia y control de enfermedades y factores de riesgo.</t>
  </si>
  <si>
    <t>Proyectos de Prevención, Vigilancia y Control de Enfermedades y Factores de Riesgo</t>
  </si>
  <si>
    <t>Documento que tiene la información en cuanto a formulación, programación, seguimiento e informes de los proyectos de Vigilancia en Salud Pública.</t>
  </si>
  <si>
    <t>Informe de Alertas Tempranas para Enfermedades Transmisibles Prevenibles por Vacunación y Relacionados con la Atención en Salud</t>
  </si>
  <si>
    <t>Documento con la información de la gestión adelantada por el Grupo con respecto a las alertas tempranas para enfermedades transmisibles Prevenibles por Vacunación y Relacionados con la Atención en Salud</t>
  </si>
  <si>
    <t>Documentos Técnicos para la Operación del Sistema de Vigilancia y Control de Enfermedades Transmisibles Prevenibles por Vacunación y Relacionadas con la Atención en Salud Pública</t>
  </si>
  <si>
    <t>Documento(manuales, lineamientos,  instructivos, etc.,) para el desarrollo de las actividades del Sistema de Vigilancia y Control de Enfermedades Transmisibles Prevenibles por Vacunación y Relacionadas con la Atención en Salud Pública.</t>
  </si>
  <si>
    <t>Programas de Vigilancia y Control de Enfermedades Transmisibles Prevenibles por Vacunación y Relacionadas con la Atención en Salud Pública</t>
  </si>
  <si>
    <t>Documento que evidencia la planificación, realización y seguimiento de los programas de vigilancia y control de enfermedades transmisibles Prevenibles por Vacunación y Relacionadas con la Atención en Salud Pública.</t>
  </si>
  <si>
    <t>Informe de Seguimiento a las Operaciones del Sistema de Vigilancia en Salud Pública</t>
  </si>
  <si>
    <t>Documento con la información de la gestión adelantada por el Grupo con respecto al Sistema de Vigilancia en Salud Pública.</t>
  </si>
  <si>
    <t>Informes del Sistema de Vigilancia para Enfermedades Transmisibles Endo epidémicas y Relacionadas con Salud Sexual</t>
  </si>
  <si>
    <t>Documento con la información de la gestión adelantada por el Grupo con respecto al  Sistema de Vigilancia para Enfermedades Transmisibles Endo epidémicas y Relacionadas con Salud Sexual</t>
  </si>
  <si>
    <t>Informe de Alertas Tempranas para Enfermedades Transmisibles Endo epidémicas y Relacionadas con Salud Sexual</t>
  </si>
  <si>
    <t>Documento con la información de la gestión adelantada por el Grupo con respecto a las Alertas Tempranas  para Enfermedades Transmisibles Endo epidémicas y Relacionadas con Salud Sexual</t>
  </si>
  <si>
    <t>Documentos Técnicos para la Operación del Sistema de Vigilancia y Control de Enfermedades Transmisibles Endo epidémicas y Relacionadas con Salud Sexual</t>
  </si>
  <si>
    <t>Documento (manuales, lineamientos,  instructivos, etc.,) para el desarrollo de las actividades del Sistema de Vigilancia y Control de Enfermedades Transmisibles.</t>
  </si>
  <si>
    <t>Programas de Vigilancia y Control de Enfermedades Transmisibles Endo epidémicas y Relacionadas con Salud Sexual</t>
  </si>
  <si>
    <t>Documento donde se evidencia la planificación, realización y seguimiento de los programas de vigilancia y control de enfermedades transmisibles.</t>
  </si>
  <si>
    <t xml:space="preserve">Informes del Sistema de Vigilancia para Enfermedades No Transmisibles </t>
  </si>
  <si>
    <t>Documento con la información de la gestión adelantada por el Grupo con respecto al Sistema de Vigilancia para Enfermedades No Transmisibles.</t>
  </si>
  <si>
    <t xml:space="preserve">Informe del Monitoreo especial para Eventos No Transmisibles </t>
  </si>
  <si>
    <t>Documento con la información de la gestión adelantada por el Grupo con respecto al Monitoreo especial de eventos No Transmisibles.</t>
  </si>
  <si>
    <t>Documentos Técnicos para la Operación del Sistema de Vigilancia y Control de Enfermedades No Transmisibles</t>
  </si>
  <si>
    <t>Documento (manuales, lineamientos,  instructivos, etc.,) para el desarrollo de las actividades del Sistema de Vigilancia y Control de Enfermedades No Transmisibles.</t>
  </si>
  <si>
    <t>Instrumentos de Vigilancia y Análisis de Riesgo en Salud Pública</t>
  </si>
  <si>
    <t>Documentos con información sobre la metodología y los lineamientos del proceso para la recolección de datos, el análisis, la interpretación y la divulgación de información, de acuerdo con las características propias de los eventos a vigilar, las condiciones epidemiológicas, las posibilidades de intervenciones de control, prevención y atención de cada sector y entidad territorial.</t>
  </si>
  <si>
    <t>Programa de Epidemiología Aplicada</t>
  </si>
  <si>
    <t>Documento que evidencia el desarrollo de las actividades de capacitación del Programas de Epidemiología Aplicada.</t>
  </si>
  <si>
    <t>Informes de Asistencias y Asesoría Técnica</t>
  </si>
  <si>
    <t>Documentación relacionada con las salidas de campo, todo tipo de  asesorías, capacitaciones y eventos.</t>
  </si>
  <si>
    <t>Informes de Formación de investigadores
Formación de talento humano en salud publica</t>
  </si>
  <si>
    <t>Documentación relacionada con las hojas de vida de los investigadores, investigaciones relacionadas a la salud publica y demás documentos relacionados.
Formato institucional</t>
  </si>
  <si>
    <t xml:space="preserve">Informes de Gestión </t>
  </si>
  <si>
    <t>Documentación relacionada al proceso  Trimestrales y anuales</t>
  </si>
  <si>
    <t>Proyectos de Investigación 
Programas en salud Publica
Pruebas conceptos e innovación</t>
  </si>
  <si>
    <t>Documentación relacionada con los proyectos y programa de importancia  en salud publica</t>
  </si>
  <si>
    <t>Infografías</t>
  </si>
  <si>
    <t>Es una representación de la información sobre enfermedades parasitarias de interés en salud pública. (Chagas y Malaria)</t>
  </si>
  <si>
    <t xml:space="preserve">Informes de Asistencias y/o Asesoría Técnica </t>
  </si>
  <si>
    <t>Documentación relacionada con salidas de campo, eventos, capacitaciones, actividades de investigación y demás relacionadas</t>
  </si>
  <si>
    <t>Informes de Formación de Investigadores</t>
  </si>
  <si>
    <t>Documentación relacionada con las hojas de vida de los investigadores del grupo, trabajos y publicaciones de los mismos.</t>
  </si>
  <si>
    <t>Documentación relacionada a las actividades del proceso</t>
  </si>
  <si>
    <t xml:space="preserve">Proyectos y Programas de Investigación </t>
  </si>
  <si>
    <t>Documentación relacionada con los proyectos y programa de importancia  en salud publica, Ficha de entrega del proyecto, avales, consentimientos, formatos, asentimientos, documentos de diseño y desarrollo
- Bases de datos especificas para cada proyecto anonimizadas
- Programas en salud Publica
- Pruebas conceptos e innovación, depende de la temática del proyecto
- Artículos de investigación
- Presentaciones en eventos
- Soportes de formación</t>
  </si>
  <si>
    <t xml:space="preserve">Listado de convocatorias </t>
  </si>
  <si>
    <t>Listado de convocatorias para atraer recursos al INS</t>
  </si>
  <si>
    <t xml:space="preserve">Fichas convocatorias </t>
  </si>
  <si>
    <t>Fichas especificas a las convocatorias para los recursos al INS</t>
  </si>
  <si>
    <t>Documentación relacionada a proyectos de investigación con importancia en salud publica, publicaciones, avales, informes científico técnicos entre otros. 
Bases de datos de los proyectos, información de pacientes, variables de estudio, resultados</t>
  </si>
  <si>
    <t>Asesorías Técnicas</t>
  </si>
  <si>
    <t>Documentación relacionada con salidas de campo, participación en congresos, asesorías internas y externos del INS</t>
  </si>
  <si>
    <t xml:space="preserve">Documentación relacionada a proyectos de investigación con importancia en salud pública, publicaciones, avales, informes científico técnicos entre otros. </t>
  </si>
  <si>
    <t>Informes de formación de investigadores</t>
  </si>
  <si>
    <t>Informes de actividades de investigación desarrolladas por el personal en formación como investigador, en las diversas modalidades en las que se vinculan al grupo.</t>
  </si>
  <si>
    <t>Programas de investigación</t>
  </si>
  <si>
    <t xml:space="preserve">Documentación relacionada a programas de investigación con importancia en salud pública, publicaciones,  informes científico técnicos entre otros. </t>
  </si>
  <si>
    <t>Productos de Apropiación social del Conocimiento</t>
  </si>
  <si>
    <t>Documentación relacionada con actividades de  participación en congresos u otros eventos académicos o científicos.</t>
  </si>
  <si>
    <t>Tesis o trabajos de grado, Asesorías.</t>
  </si>
  <si>
    <t>Informes por vigencia anual del Plan Operativo Anual del Grupo.</t>
  </si>
  <si>
    <t>Proyectos de investigación generados en el  grupo, informes científico-técnicos parciales ó finales. Productos finales como artículos científicos.</t>
  </si>
  <si>
    <t>Informes a la Alta Dirección y dependencias del INS</t>
  </si>
  <si>
    <t>Informes que se entregan a la alta dirección en los cuales se incluye información de gestión de la dependencia</t>
  </si>
  <si>
    <t xml:space="preserve">Resultados de procesos de Constitución de Redes de Investigación e Innovación  y Gestión de Propiedad Intelectual (Vigilancia Científica y Tecnológica) </t>
  </si>
  <si>
    <t>Informes que se elaboran junto con los investigadores en los cuales se incluye análisis de información y datos sobre el potencial de aplicación de los resultados de investigación en nuevos productos y servicios
Especifico Gestión de Innovación (Actas, videos, foros, visitas, talleres)</t>
  </si>
  <si>
    <t>Proyectos de Innovación y Transferencia de Tecnología</t>
  </si>
  <si>
    <t xml:space="preserve">Información relacionada con los proyectos de innovación de impacto en salud pública que se desarrollan con los grupos de investigación del INS
Información que se comparte con los grupos de la dirección de investigación en salud publica u otras áreas técnicas del INS. </t>
  </si>
  <si>
    <t>Capacitaciones</t>
  </si>
  <si>
    <t>Listas de asistencia, certificaciones o diplomas de capacitaciones recibidas y listas de asistencias de eventos realizados por la SISP</t>
  </si>
  <si>
    <t>Actas de reuniones</t>
  </si>
  <si>
    <t>Solicitudes de soporte técnico</t>
  </si>
  <si>
    <t>Solicitudes e Incidentes, y servicios de soporte técnico</t>
  </si>
  <si>
    <t>Poliza de Seguros</t>
  </si>
  <si>
    <t>Manejo del plan de seguros de los bienes muebles e inmuebles del INS.
Gestion de poliza de seguros</t>
  </si>
  <si>
    <t>Consolidado de las actividades adelantadas en cumplimiento de compromisos en un periodo determinado.</t>
  </si>
  <si>
    <t>Solicitudes de mantenimiento correctivo de áreas</t>
  </si>
  <si>
    <t>Documentos donde se evidencia la trazabilidad de mantenimientos, desde la solicitud hasta la ejecución del trabajo realizado.</t>
  </si>
  <si>
    <t>Libros de control de Almacen</t>
  </si>
  <si>
    <t>Radicación de Facturas</t>
  </si>
  <si>
    <t>Solicitudes de pedido de Almacén</t>
  </si>
  <si>
    <t>Formato que registra las necesidades de elementos de consumo o activos fijos para las diferentes dependencias del INS y que se encuentran en depósito de almacén</t>
  </si>
  <si>
    <t>Instrumento de control de traslados</t>
  </si>
  <si>
    <t xml:space="preserve">Formato donde se registra los traslados de Activos fijos de un responsable a otro y las devoluciones de los mismos al Almacén </t>
  </si>
  <si>
    <t>Entrega de Dotación</t>
  </si>
  <si>
    <t>Documento que evidencia la entrega y recibido de la dotación de ley a los funcionarios del INS que tienen ese derecho.</t>
  </si>
  <si>
    <t>Actas de Entrega</t>
  </si>
  <si>
    <t>Documentos que registra la entrega y recibo de bienes dentro de procesos de baja de bienes a través de martillo o traspasos definitivos.</t>
  </si>
  <si>
    <t>Inventario General de Almacén</t>
  </si>
  <si>
    <t>Documento que se desprende de la revisión física de los bienes de consumo y activos físicos que se encuentran en depósito de almacén.</t>
  </si>
  <si>
    <t>Entradas a Almacén</t>
  </si>
  <si>
    <t>Documento que registra los movimiento de ingreso al INS de elementos de consumo o activos fijos con destino a las diferentes dependencias de la Entidad.</t>
  </si>
  <si>
    <t>Salidas de Almacén</t>
  </si>
  <si>
    <t xml:space="preserve">Documento que registra los movimientos de entrega y recibido de bienes de consumo y activos fijos que se encuentran en depósito de almacén, a las diferentes dependencias del INS. </t>
  </si>
  <si>
    <t xml:space="preserve">Conceptos Técnicos </t>
  </si>
  <si>
    <t xml:space="preserve">Conceptos técnicos  FOR-A10.0027 </t>
  </si>
  <si>
    <t>Registro de camaras de vigilancia</t>
  </si>
  <si>
    <t>Información de CCTV de las instalaciones de INS, para la seguridad física</t>
  </si>
  <si>
    <t>Información de Control de Acceso al INS</t>
  </si>
  <si>
    <t>Información de control de acceso a las instalaciones del INS a diferentes personas.</t>
  </si>
  <si>
    <t>Minuta de Ingreso/Salida de Equipos</t>
  </si>
  <si>
    <t xml:space="preserve">Control de ingreso y salida de equipos personales de personal externo de INS </t>
  </si>
  <si>
    <t>Solicitudes de Transporte</t>
  </si>
  <si>
    <t>Solicitudes para servicios de transporte con el parque automotor del instituto.</t>
  </si>
  <si>
    <t>Solicitud salida de elementos planta y equipos</t>
  </si>
  <si>
    <t>Formato FOR-A10.0000-032</t>
  </si>
  <si>
    <t>Planoteca</t>
  </si>
  <si>
    <t>Seguimiento a contratos y comodatos</t>
  </si>
  <si>
    <t>Aseo, vigilancia, cafeteria, obras, contratistas del area</t>
  </si>
  <si>
    <t>Plan de mantenimiento preventivo de equipos de computo</t>
  </si>
  <si>
    <t>Hoja de vida de los vehiculos</t>
  </si>
  <si>
    <t>Respuesta a PQRS</t>
  </si>
  <si>
    <t>Gestion de pagos a servicios publicos</t>
  </si>
  <si>
    <t xml:space="preserve">Boletín Técnico </t>
  </si>
  <si>
    <t>Informa a la comunidad sobre los avances en análisis de la situación en salud que realiza el Observatorio Nacional de Salud</t>
  </si>
  <si>
    <t xml:space="preserve">A través de imágenes y diseño atractivos el Observatorio Nacional de Salud, brinda a la comunidad información sobre los análisis que realiza.  </t>
  </si>
  <si>
    <t>Informe semestral y anual de las actividades misionales que realiza el Observatorio Nacional de Salud y sus perspectivas a futuro</t>
  </si>
  <si>
    <t>Informe redes de conocimiento</t>
  </si>
  <si>
    <t xml:space="preserve">Reporte de avances de las redes de conocimiento científico en salud pública </t>
  </si>
  <si>
    <t>Informes de Asistencia</t>
  </si>
  <si>
    <t>Informes de visitas y asesorías que realiza el Observatorio Nacional de Salud</t>
  </si>
  <si>
    <t>Informes de Salud Pública</t>
  </si>
  <si>
    <t>Evidencia producto del análisis para apoyar la toma de decisiones en salud del país.</t>
  </si>
  <si>
    <t>Todos los envíos de información que se realizan para los integrantes de la red de conocimiento científico</t>
  </si>
  <si>
    <t>Comunicaciones internas (correos)</t>
  </si>
  <si>
    <t>Todas las comunicaciones que circulen entre los miembros del Observatorio Nacional de Salud</t>
  </si>
  <si>
    <t>Estadísticas</t>
  </si>
  <si>
    <t>Estadísticas vitales DANE (BD Consulta)</t>
  </si>
  <si>
    <t>Proyecciones</t>
  </si>
  <si>
    <t>Proyecciones de población DANE (BD Consulta)</t>
  </si>
  <si>
    <t xml:space="preserve">Análisis de datos de la encuesta nacional de salud y nutrición del 2010 </t>
  </si>
  <si>
    <t>Análisis de datos de la encuesta nacional de salud y nutrición del 2010 ENSIN 2010 (BD Consulta)</t>
  </si>
  <si>
    <t>Análisis de datos de la Encuesta Nacional en Demografía y Salud del 2010 ENDS</t>
  </si>
  <si>
    <t>Análisis de datos de la Encuesta Nacional en Demografía y Salud del 2010 ENDS (BD Consulta)</t>
  </si>
  <si>
    <t xml:space="preserve">Análisis del Registro Individual de Prestación de Servicios  </t>
  </si>
  <si>
    <t>Análisis del Registro Individual de Prestación de Servicios  RIPS (BD Consulta)</t>
  </si>
  <si>
    <t xml:space="preserve">Análisis sobre Necesidades Básicas Insatisfechas </t>
  </si>
  <si>
    <t>Análisis sobre Necesidades Básicas Insatisfechas DANE (BD Consulta)</t>
  </si>
  <si>
    <t xml:space="preserve">Análisis de datos sobre pobreza multidimensional </t>
  </si>
  <si>
    <t>Análisis de datos sobre pobreza multidimensional DNP (BD Consulta)</t>
  </si>
  <si>
    <t xml:space="preserve">Análisis de datos sobre cobertura en salud Ministerio de Salud </t>
  </si>
  <si>
    <t>Análisis de datos sobre cobertura en salud Ministerio de Salud (BD Consulta)</t>
  </si>
  <si>
    <t xml:space="preserve">Análisis coeficiente de Gini </t>
  </si>
  <si>
    <t>Análisis coeficiente de Gini DANE (BD Consulta)</t>
  </si>
  <si>
    <t>información de entrevistas</t>
  </si>
  <si>
    <t>información de entrevistas Transcripciones y grabaciones</t>
  </si>
  <si>
    <t>Información en micrositio de ONS Redes</t>
  </si>
  <si>
    <t>Encuesta nacional de calidad de vida</t>
  </si>
  <si>
    <t>Encuesta generada del DANE</t>
  </si>
  <si>
    <t>Incluye la comunicación oficial enviada y recibida del proceso de Comunicación Institucional. 
Infografías, invitaciones, boletín informativo, productos externos, material de identidad visual</t>
  </si>
  <si>
    <t>Incluye la comunicación interna oficial (enviada y recibida) de Comunicación Institucional. 
Boletín lo ultimo, productos internos</t>
  </si>
  <si>
    <t>Informe de Gestión de Comunicación Institucional</t>
  </si>
  <si>
    <t>Incluye los informes de gestión y anexos que prepara el proceso de Comunicación Institucional.</t>
  </si>
  <si>
    <t>Comunicados de prensa</t>
  </si>
  <si>
    <t>Incluye los comunicados de prensa publicados, anuncios institucionales externos y anexos.</t>
  </si>
  <si>
    <t>Mensajes institucionales en cuentas institucionales en redes sociales</t>
  </si>
  <si>
    <t>Incluye información de carácter informativo y de opción y técnico de los eventos en los que organiza y participa y promueve el INS</t>
  </si>
  <si>
    <t>Relaciones y cooperación interinstitucionales</t>
  </si>
  <si>
    <t>Informativo DG, correos de aproximación política técnica</t>
  </si>
  <si>
    <t>Información soporte de gestión</t>
  </si>
  <si>
    <t>Actas, formatos físicos, listados asistencia</t>
  </si>
  <si>
    <t>Comisiones al exterior</t>
  </si>
  <si>
    <t>Tramite para conseguir el permiso presidencial para que un funcionario se desplace al exterior en cumplimiento de sus funciones</t>
  </si>
  <si>
    <t>Evaluación del desempeño</t>
  </si>
  <si>
    <t>Pasantías y practicas universitarias en el INS</t>
  </si>
  <si>
    <t>Solicitud y tramite de pasantías de estudiantes en universidades con convenios</t>
  </si>
  <si>
    <t>Actas del Comité de Dirección</t>
  </si>
  <si>
    <t>Incluye las actas del Comité de Dirección de la institución en donde se tratan diferentes temas de especial relevancia Institucional, tanto estratégicos como misionales y de apoyo.</t>
  </si>
  <si>
    <t>Convenios Nacionales e Internacionales</t>
  </si>
  <si>
    <t>Actas, formatos físicos, listados asistencia, correos electrónicos, documentos anexos (Nacionales - FOR- A07-00007-007) INT</t>
  </si>
  <si>
    <t>Informes de Gestión de la Direccion General</t>
  </si>
  <si>
    <t>Informes de gestión de los gerentes públicos</t>
  </si>
  <si>
    <t>Actas de Comité de Contratación</t>
  </si>
  <si>
    <t>Documento mediante el cual recomiendan temas de contratación.</t>
  </si>
  <si>
    <t>Contratos por Licitación Pública</t>
  </si>
  <si>
    <t xml:space="preserve">Documentos originados de convocatoria abierta y pública, en igualdad de oportunidades, para que se presenten propuestas y de selección entre ellas  más favorable a las necesidades. </t>
  </si>
  <si>
    <t>Contratos por Selección Abreviada</t>
  </si>
  <si>
    <t>Corresponde a la modalidad de selección objetiva prevista para aquellos casos en que, por las características del objeto a contratar, las circunstancias de la contratación o la cuantía o destinación del bien, obra o servicio, puedan adelantarse procesos simplificados que permitan la eficiencia en la contratación estatal</t>
  </si>
  <si>
    <t xml:space="preserve">Contratos por Concurso de Méritos </t>
  </si>
  <si>
    <t>Corresponde a la modalidad prevista para la contratación de servicios de consultaría o que se refiere el numeral 2 del artículo 32 de la Ley 80 de 1993.</t>
  </si>
  <si>
    <t>Contratos por Mínima Cuantía</t>
  </si>
  <si>
    <t>Modalidad de selección para la adquisición de bienes, servicios y obras cuyo valor no exceda el diez por ciento (10%) de la menor cuantía de la Entidad. Las reglas aplicables a la modalidad de selección de mínima cuantía son las consagradas en el numeral 5 del artículo 2 de la Ley 1150 de 2007, que fue modificado por el artículo 94 de la Ley 1474 de 2011, y no es posible agregar requisitos, procedimientos o formalidades adicionales.</t>
  </si>
  <si>
    <t xml:space="preserve">Contratos por Contratación directa </t>
  </si>
  <si>
    <t>Documentos generados de selección que no exige el desarrollo de una convocatoria pública y sólo procede de forma taxativa por las causales previstas en la ley. Se justificará mediante acto administrativo en razón a la causal aplicable, salvo las excepciones expresas</t>
  </si>
  <si>
    <t>Contrato (Orden de Compra) por Acuerdo Marco de Precios</t>
  </si>
  <si>
    <t>Contrato celebrado entre uno o más proveedores y Colombia Compra Eficiente, o quien haga sus veces, para la provisión a las Entidades Estatales de Bienes y Servicios de Características Técnicas Uniformes, en la forma, plazo y condiciones establecidas en este. Los compradores se vinculan a un Acuerdo Marco de Precios mediante una manifestación de su compromiso de cumplir con las condiciones del mismo y la colocación de una orden de compra para la adquisición de los bienes o servicios previstos en el acuerdo.</t>
  </si>
  <si>
    <t xml:space="preserve">Informes a Entidades del estado
* Informe al congreso (cada 6 meses)
* Informe contraloría general de la republica SIRECI (mensual)
</t>
  </si>
  <si>
    <t>Estos documentos reflejan el seguimiento y la evaluación de la gestión del Grupo de Gestión Contractual.</t>
  </si>
  <si>
    <t>Procesos Desiertos</t>
  </si>
  <si>
    <t>Este información contiene toda la relación en cuanto a los procesos que no fueron adjudicados, declarados desiertos.</t>
  </si>
  <si>
    <t>Base de legalización de contratos</t>
  </si>
  <si>
    <t>Tiene información de todos los contratos del instituto, numero de contrato, nombre del contratistas, Numero de identificación del contratista, correo electrónica, objeto del contrato, valor, plazo, modificaciones, profesión</t>
  </si>
  <si>
    <t>Control de radicación</t>
  </si>
  <si>
    <t>Información de los tramites que están en el grupo con la distribución de cargas</t>
  </si>
  <si>
    <t>Base de liquidaciones</t>
  </si>
  <si>
    <t>Donde se registras las observaciones o requerimientos que se hacen a los supervisores en relacion a los contratos que de deben liquidarse o cerrarse y el estado de cada proceso</t>
  </si>
  <si>
    <t xml:space="preserve">Informes de Asistencias y/o Asesoría técnica </t>
  </si>
  <si>
    <t>Informe de gestión</t>
  </si>
  <si>
    <t xml:space="preserve">Contiene información de proyectos de investigación, muestras y resultados originales con potencial en salud publica. </t>
  </si>
  <si>
    <t xml:space="preserve">Proyectos de Investigación </t>
  </si>
  <si>
    <t>Adquisiciones canje y donaciones de material bibliográfico</t>
  </si>
  <si>
    <t>Listado de Material Bibliográfico</t>
  </si>
  <si>
    <t xml:space="preserve">Estadísticas </t>
  </si>
  <si>
    <t xml:space="preserve">Estadísticas Bibliográficas de los Servicios: Estadísticas de visitas, consultas y prestamos de material bibliográfico 
</t>
  </si>
  <si>
    <t>Fichas</t>
  </si>
  <si>
    <t>Fichas de solicitud y prestamos de libros y revistas, fichas de identificación de usuario</t>
  </si>
  <si>
    <t>Informes de gestión con sus respectivos anexos</t>
  </si>
  <si>
    <t xml:space="preserve">Actas de Comité de Ética y Metodologías de Investigación (CEMIN) </t>
  </si>
  <si>
    <t xml:space="preserve">Soporte de Comité de Ética y Metodologías de Investigación (CEMIN) </t>
  </si>
  <si>
    <t>Actas Comité Editorial Revista Biomédica</t>
  </si>
  <si>
    <t>Soporte de actividades Comité Editorial Revista Biomédica</t>
  </si>
  <si>
    <t>Historias clinicas</t>
  </si>
  <si>
    <t>6 archivadores, enferdad</t>
  </si>
  <si>
    <t>Inventario de libros y revistas</t>
  </si>
  <si>
    <t>Libros, revistas, tesis, mapas</t>
  </si>
  <si>
    <t>Proyectos de investigacion</t>
  </si>
  <si>
    <t>Bases de datos, Resultados de laboratorio, información de pacientes con tuberculosis, VIH, encuestas</t>
  </si>
  <si>
    <t>Informes de gestion</t>
  </si>
  <si>
    <t>Informes de Formación de investigadores</t>
  </si>
  <si>
    <t>Auditorias Externas</t>
  </si>
  <si>
    <t>Informe  de seguimiento con los hallazgos a atender generados en las auditorias de Entes de Control.</t>
  </si>
  <si>
    <t>Auditorias Internas SIG</t>
  </si>
  <si>
    <t>Informe con los resultados de las Auditorias Internas realizadas.</t>
  </si>
  <si>
    <t>Informes o reportes a organismos de regulación, vigilancia y control: son aquellos que se emiten a los órganos como Contralorías, Procuraduría, Contaduría y Fiscalía. De obligatorio cumplimiento y de incidencia legal para el INS.</t>
  </si>
  <si>
    <t>Informes a otras Entidades del Estado</t>
  </si>
  <si>
    <t xml:space="preserve">Informes a otras entidades del estado: son informes que contienen reportes dirigidos a Entes como son entre otros, el DAFP - Ficha EBI, Ministerios,  Presidencia y el Congreso de la República, en cumplimiento a las obligaciones establecidas en la normatividad vigente. </t>
  </si>
  <si>
    <t>Informe de seguimiento a la Gestión</t>
  </si>
  <si>
    <t>Informes que contienen los resultados de los seguimientos que realiza la OCI, para verificar los controles asociados en diferentes procesos y actividades, planes, proyectos, programas y metas de la entidad, PQRS</t>
  </si>
  <si>
    <t>Informes de seguimiento gestión de riesgos</t>
  </si>
  <si>
    <t xml:space="preserve">Es el informe que contiene el seguimiento a la gestión de los riesgo de los procesos del INS, presentando la evaluación del resultado de la efectividad del manejo de los riesgos. </t>
  </si>
  <si>
    <t>Informes de seguimiento planes de mejoramiento Auditorias Entes de Control</t>
  </si>
  <si>
    <t>Es el informe que contiene el seguimiento y medición al cumplimiento de las acciones realizadas por los procesos del INS, para atender los compromisos de mejora definidos e incluidos en los diferentes planes de mejoramiento, atendiendo los hallazgos generados de las auditorias de Entes de Control.</t>
  </si>
  <si>
    <t>Informes de seguimiento planes de mejoramiento a Auditorias Internas, evaluaciones independientes, Auditorias Externas Calidad, Autoevaluación o Autocontrol</t>
  </si>
  <si>
    <t>Es el informe que contiene el seguimiento y medición al cumplimiento de las acciones realizadas por los procesos del INS, para atender los compromisos de mejora definidos e incluidos en los diferentes planes de mejoramiento, atendiendo los hallazgos generados de las auditorias internas de calidad, externas de calidad, evaluaciones independientes, autoevaluación o autocontrol.</t>
  </si>
  <si>
    <t>Informes de seguimiento planes de mejoramiento Auditorias de entes externos de Control CGR</t>
  </si>
  <si>
    <t>Es el informe que contiene el seguimiento y medición al cumplimiento de las acciones realizadas por los procesos del INS, para atender los compromisos de mejora definidos e incluidos en los diferentes planes de mejoramiento, atendiendo los hallazgos generados de las auditorias externa del Ente de Control CGR</t>
  </si>
  <si>
    <t>Informes de seguimiento planes de mejoramiento Auditorias AGN</t>
  </si>
  <si>
    <t>Es el informe que contiene el seguimiento y medición al cumplimiento de las acciones realizadas por los procesos del INS, para atender los compromisos de mejora definidos e incluidos en los diferentes planes de mejoramiento, atendiendo los hallazgos generados de las auditorias externa del Ente Archivo General de la Nación AGN.</t>
  </si>
  <si>
    <t>Cumplimiento Sistema de Administración Ambiental</t>
  </si>
  <si>
    <t>*Identificación y evaluación de aspectos ambientales significativos, (Electrónico, Hoja calculo)
*Identificación y evaluación de cumplimiento de requisitos legales, (Electrónico, Hoja Calculo)
*Soportes de actividades. (Físico, Word)</t>
  </si>
  <si>
    <t>Permisos Sistema de Administración Ambiental</t>
  </si>
  <si>
    <t>*Permisos, registro,  y autorizaciones ambientales (Físico, pdf)</t>
  </si>
  <si>
    <t xml:space="preserve">Informes sobre la gestión suministrados a dependencias internas. </t>
  </si>
  <si>
    <t>Informes presentados a la Secretaría Distrital de Ambiente, Ministerio de Ambiente, Contraloría y demás entes de control.</t>
  </si>
  <si>
    <t>Programa calidad de vertimientos</t>
  </si>
  <si>
    <t>Gestión realizada en el programa ambiental, cronograma de actividades, formatos, resultados de caracterización de aguas residuales y comunicaciones.</t>
  </si>
  <si>
    <t>Programa de ahorro y uso eficiente de agua</t>
  </si>
  <si>
    <t>Gestión realizada en el programa ambiental, cronograma de actividades, formatos de control de consumo y fugas de agua y comunicaciones.</t>
  </si>
  <si>
    <t>Programa de Gestión integral de residuos</t>
  </si>
  <si>
    <t>Gestión realizada en el programa ambiental, cronograma de actividades, formatos de control operacional y comunicaciones.</t>
  </si>
  <si>
    <t>Programa de ahorro y uso eficiente de energía</t>
  </si>
  <si>
    <t>Gestión realizada en el programa ambiental, cronograma de actividades y comunicaciones.</t>
  </si>
  <si>
    <t>Programa de aire limpio</t>
  </si>
  <si>
    <t>Gestión realizada en el programa ambiental, cronograma de actividades, certificados de emisiones contaminantes y comunicaciones.</t>
  </si>
  <si>
    <t>Programa de protección de fauna y flora</t>
  </si>
  <si>
    <t>Gestión realizada en el programa ambiental, cronograma de actividades, formatos de verificación de manejo silvicultural y comunicaciones.</t>
  </si>
  <si>
    <t>Actividad de control de plagas</t>
  </si>
  <si>
    <t>Gestión realizada en el programa ambiental, cronograma de actividades, formato de fumigación y desratización y comunicaciones.</t>
  </si>
  <si>
    <t>Transferencia de conocimiento</t>
  </si>
  <si>
    <t xml:space="preserve">Información relacionada con capacitaciones, cronogramas de actividades, medios publicitarios, listados de asistencia y comunicaciones. </t>
  </si>
  <si>
    <t>Programa de menos papel</t>
  </si>
  <si>
    <t>Memorandos</t>
  </si>
  <si>
    <t>La comunicación que se desarrolla hacia el ámbito interno de la institución, se le conoce como comunicación interna y tiene lugar con los públicos internos</t>
  </si>
  <si>
    <t>Soportes de capacitaciones a nivel interno en en Gestión Documental</t>
  </si>
  <si>
    <t>Documentación relacionada a la capacitación impartida en el tema archivístico por el área de Gestión Documental a las demás áreas del Instituto Nacional de Salud.</t>
  </si>
  <si>
    <t>Plan anual de transferencias documentales Primarias</t>
  </si>
  <si>
    <t>Documentos con información acerca  de los planes tendientes a la realización de transferencias Primarias desde el archivo de Gestión..</t>
  </si>
  <si>
    <t>Tablas de Retención Documental</t>
  </si>
  <si>
    <t>Documentación generada y relacionada a los procesos de generación de las Tablas de Retención Documental del Instituto Nacional de salud.</t>
  </si>
  <si>
    <t>Planes anual de transferencias documentales Secundarias</t>
  </si>
  <si>
    <t>Documentos con información acerca  de los planes tendientes a la realización de transferencias Primarias desde el archivo de Central</t>
  </si>
  <si>
    <t>PINAR (Plan institucional de archivos)</t>
  </si>
  <si>
    <t>Programación de recursos, presupuesto, para desarrollar e implementar el programa de gestión documenta</t>
  </si>
  <si>
    <t>Formato único de inventario documental archivo de gestion y central</t>
  </si>
  <si>
    <t>Información relacionada con la documentación que se conserva en el archivo de gestión y  central e histórico.</t>
  </si>
  <si>
    <t>Cuadro de Clasificación Documental</t>
  </si>
  <si>
    <t>Descripción de series y subseries que se describen con su codificación.</t>
  </si>
  <si>
    <t>Tablas de Valoración Documental</t>
  </si>
  <si>
    <t>Documentación generada y relacionada a los procesos de generación de las Tablas de Valoración documental del Instituto Nacional de salud.</t>
  </si>
  <si>
    <t>Programa de Gestión Documental</t>
  </si>
  <si>
    <t>Programa para el desarrollo de actividades administrativas y técnicas u operativas para el cumplimiento de la Ley General de Archivos.</t>
  </si>
  <si>
    <t>Solicitudes de consulta y prestamos de documentos</t>
  </si>
  <si>
    <t>Documentos mediante el cual se hacen prestamos al archivo central</t>
  </si>
  <si>
    <t>Actas de eliminacion documental</t>
  </si>
  <si>
    <t>Plan sistema integrado de conservacion</t>
  </si>
  <si>
    <t>Inventario documental archivo historico</t>
  </si>
  <si>
    <t>Evaluación de Desempeño Laboral</t>
  </si>
  <si>
    <t>Documento en el cual se plasma la revisión periódica del trabajo del servidor público el cual se hace conjuntamente entre este y su superior jerárquico</t>
  </si>
  <si>
    <t>Reporte consolidado de desempeño laboral</t>
  </si>
  <si>
    <t>Consolidado por funcionario</t>
  </si>
  <si>
    <t>Actas del Comité de Comisión de Personal</t>
  </si>
  <si>
    <t xml:space="preserve">Documentos que tienen los temas y debates adelantados al interior de la Comisión de Personal, se conservan totalmente por considerarse parte de la memoria institucional. </t>
  </si>
  <si>
    <t>Actas de Comité de Bienestar e incentivos</t>
  </si>
  <si>
    <t>Documentos que contienen los temas relacionados con los programas y decisiones de los Comités.</t>
  </si>
  <si>
    <t xml:space="preserve">Actas de Comité de Capacitación </t>
  </si>
  <si>
    <t>Documentos en los cuales se plasman las actividades que los miembros del Comité de Capacitación, tales como proyectos de Aprendizaje en Equipo, el Plan Institucional de Capacitación de cada vigencia, capacitaciones en los programas de educación formal, no formal, informal y entrenamiento en el puesto de trabajo.</t>
  </si>
  <si>
    <t>Comunicaciones externas para dar respuesta a solicitudes de información de entes de control, entre otras</t>
  </si>
  <si>
    <t>Se recopila la información allegada a la entidad, que se le da trámite y se conserva en el archivo de gestión</t>
  </si>
  <si>
    <t>Comunicaciones internas</t>
  </si>
  <si>
    <t>Se reciben documentos internos para trámites correspondientes y se archivan.</t>
  </si>
  <si>
    <t xml:space="preserve">Historias Laborales </t>
  </si>
  <si>
    <t>Son expedientes y/o series documentales de acceso reservado, que contienen toda la información que se produzca sobre la vinculación y trayectoria laboral de los servidores públicos que establezca la ley en desarrollo de una relación laboral, legal y reglamentaria o contractual. se organiza de manera cronológica.</t>
  </si>
  <si>
    <t xml:space="preserve">Informe de Investigación de Incidentes y accidentes laborales </t>
  </si>
  <si>
    <t>Documento para determinar las causas básicas de los accidentes e incidentes laborales así como, el establecimiento de controles con el fin de eliminar o sustituir los riesgos</t>
  </si>
  <si>
    <t>Documento donde se plasman las actividades del Proceso de Gestión de Talento Humano y procedimientos. (Semestral)</t>
  </si>
  <si>
    <t>Plan de Bienestar Social e incentivos</t>
  </si>
  <si>
    <t>Documento avalado por el Comité de Bienestar en el que se programan las actividades que se han de realizar en la correspondiente vigencia.  Soportes de la ejecución del Plan.</t>
  </si>
  <si>
    <t xml:space="preserve">Plan Institucional  de Capacitación </t>
  </si>
  <si>
    <t>Se realiza el plan con la relación normativa y marco referencial para establecer las actividades a realizar en los programas de capacitación contempladas por el DAFP y la ESAP. Soportes de la ejecución del PIC.</t>
  </si>
  <si>
    <t>Plan Anual de Seguridad y Salud en el trabajo</t>
  </si>
  <si>
    <t>Contiene los objetivos anuales en materia de seguridad y salud en el trabajo, y las actividades requeridas para su consecución.</t>
  </si>
  <si>
    <t>Programas de Prevención de Riesgos Laborales</t>
  </si>
  <si>
    <t>Información necesaria para prevenir accidentes laborales y enfermedades laborales</t>
  </si>
  <si>
    <t xml:space="preserve">Programas de Inducción </t>
  </si>
  <si>
    <t>En el programa de inducción se relacionan las actividades que requiere de manera individual los funcionarios que entran por primera vez a la entidad para desempeñar las laborales en el puesto de trabajo, así como la información estratégica que permitan integrar a la cultura organizacional</t>
  </si>
  <si>
    <t>Nómina liquidada y Novedades</t>
  </si>
  <si>
    <t>Nómina: es el documento que contiene la liquidación de los salarios deducciones legales, voluntarias, judiciales y pago a terceros.
Novedades: se denominan como tales el registro de las vinculaciones, encargos, retiros, horas extras, incapacidades, licencias no remuneradas, libranzas, vacaciones o cualquier otras situación administrativa.</t>
  </si>
  <si>
    <t>Actas de Comité Paritario de Seguridad y Salud en el trabajo</t>
  </si>
  <si>
    <t xml:space="preserve">Seguimiento a la implementación del Sistema de Gestión de seguridad y salud en el trabajo, seguimiento de accidentalidad laboral y enfermedad laboral </t>
  </si>
  <si>
    <t>Actas de Comité Convivencia</t>
  </si>
  <si>
    <t>Seguimiento a las solicitudes presentadas al comité de convivencia</t>
  </si>
  <si>
    <t xml:space="preserve">Actas del Comité de Conciliación
</t>
  </si>
  <si>
    <t>Documento mediante el cual la Oficina Asesora Jurídica somete ante Comité de Conciliación  diferentes temas de relevancia jurídica, en donde consta a decisión tomada por el mismo.</t>
  </si>
  <si>
    <t>Informes a Entidades del Estado
Informes al comité de conciliación</t>
  </si>
  <si>
    <t xml:space="preserve">Las Entidades del Estado tales como la Contraloría, y la Agencia Nacional de defensa jurídica del estado, requieren diferentes informes del estado de tramites llevados a cabo en el INS, la primera entidad solicita el informe SIRECI y la segunda el Informe de comité de conciliación. 
Para este caso, relacionamos la fecha del primero informe de conciliación remitido en el año 2013 a la Agencia Nacional de defensa jurídica del Estado. </t>
  </si>
  <si>
    <t>Acta Comité de Propiedad Intelectual</t>
  </si>
  <si>
    <t xml:space="preserve">El Comité de Propiedad Intelectual del Instituto tiene dentro de sus funciones velar por la protección de los derechos de los creadores y los titulares de productos, bienes y servicios en cumplimiento de funciones del INS, así como realizar el registro de una marca o un lema, entre otras, por tanto los miembros del comité aprueban las acciones a tomar por parte del comité frente a cada tema, lo cual consta en las actas que se archivan por la secretaria técnica del comité, es decir, por la Oficina Asesora Jurídica. </t>
  </si>
  <si>
    <t xml:space="preserve">Comunicaciones Externas </t>
  </si>
  <si>
    <t>Comunicaciones externas corresponden a todos los pronunciamientos emitidos por esta Entidad a los requerimiento de las diferentes personas naturales o jurídicas, dentro de dichas comunicaciones se encuentran las respuestas emitidas a los derechos de petición presentados ante esta entidad. 
La fecha que se incluye es la de las comunicaciones externas emitidas para derechos de petición año 2013.</t>
  </si>
  <si>
    <t>Convenios de Apoyo Tecnológico</t>
  </si>
  <si>
    <t>Los Convenios de Apoyo son suscritos entre el INS y entidades publicas o universidades para el cumplimiento de un objeto en común, dentro de los convenios de apoyo que maneja esta entidad se encuentran los de cooperación científica y tecnológica. 
La fecha incluida corresponde al primer convenio suscrito de cooperación científica y tecnológica en el año 2012.</t>
  </si>
  <si>
    <t xml:space="preserve">Convenios de Comodato </t>
  </si>
  <si>
    <t>Siempre que exista autorización legal para suscribir convenio de comodato, el artículo 38 de la Ley 9 de 1989 impone a las entidades públicas la obligación de celebrar convenios de comodato sobre inmuebles de su propiedad únicamente con ciertas entidades y personas, por tanto, esta entidad haciendo uso de dicha facultad suscribe convenios de esta índole.</t>
  </si>
  <si>
    <t>Convenio de Contraprestación</t>
  </si>
  <si>
    <t xml:space="preserve"> Son los actos jurídicos suscritos por la Entidad derivados de las comisiones de estudios en el Exterior otorgadas a sus funcionarios.
</t>
  </si>
  <si>
    <t xml:space="preserve">Convenios de Cooperación Científica y Tecnológica </t>
  </si>
  <si>
    <t xml:space="preserve">Convenio mediante el cual se promueve la transferencia de conocimiento científico y tecnológico entre el INS y diferentes entidades nacional e internacionales de esta índole. </t>
  </si>
  <si>
    <t>Tramite Administrativo Sancionatorio
Actas Procedimiento Administrativo Sancionatorio</t>
  </si>
  <si>
    <t xml:space="preserve">Documento que contiene el tramite de procesos sancionatorios contra particulares - ya sean personas naturales o jurídicas- orientados a establecer sí la acción u omisión del particular ha infringido la normatividad que la regula y en consecuencia  determinar si es procedente o no imponer las sanciones contempladas para la respectiva infracción.
Documento que contiene el extracto de el desarrollo de una audiencia, (partes mas importantes del desarrollo de la audiencia </t>
  </si>
  <si>
    <t xml:space="preserve">Conceptos Toxicológicos </t>
  </si>
  <si>
    <t>Conceptos sobre clasificación toxicológica y evaluación del riesgo de toxicidad de plaguicidas que vayan a ser utilizados en el país.</t>
  </si>
  <si>
    <t xml:space="preserve"> Actas</t>
  </si>
  <si>
    <t xml:space="preserve">En cumplimiento con las obligaciones impuestas por la ANDJE, dispone que la prevención del daño antijurídico implica reducir las condenas impuestas al estado por los organismos judiciales mediante políticas publicas que reduzcan la incidencia del daño antijurídico y estrategias que mejoren las defensa judicial de las entidades,  adoptando una metodología y formatos u actas, según el manual para la elaboración de políticas de prevención del daño antijurídico expedido por la misma agencia. </t>
  </si>
  <si>
    <t xml:space="preserve">Acciones de Tutela </t>
  </si>
  <si>
    <t xml:space="preserve">Acciones presentadas  ante los organismos judiciales, en las que el INS obra como accionado, mediante la cual el accionante pretende la protección  de sus Derechos constitucionales fundamentales alegando la vulneración o amenaza por la acción u omisión de esta entidad. (puede contener información relacionada con historias laborales o con historias clínicas. </t>
  </si>
  <si>
    <t xml:space="preserve">Conceptos Jurídicos </t>
  </si>
  <si>
    <t xml:space="preserve">Conceptos emitidos por la OAJ relacionados con algún tema especifico de índole normativo,  solicitado por algún área misional o administrativa del INS, con el que se pretende aclarar, definir o guiar la actuación de la administración frente a determinada situación. </t>
  </si>
  <si>
    <t xml:space="preserve">Acciones Populares </t>
  </si>
  <si>
    <t xml:space="preserve">Acción judicial por la cual los poderes públicos y, en general, cualquier ciudadano, está legitimado para instar la actuación de la administración de justicia en defensa de intereses colectivos o difusos, se encuentra en el Art. 88 de la CP. </t>
  </si>
  <si>
    <t xml:space="preserve">Procesos Judiciales </t>
  </si>
  <si>
    <t xml:space="preserve">El proceso judicial es  la exigencia constitucional para el desarrollo rogado de la jurisdicción. El proceso sirve a la satisfacción de los intereses jurídicos socialmente relevantes, siendo el medio constitucionalmente instituido para ello, cualquier persona puede presentar una demanda ante las diferentes jurisdicciones, dependiendo la presunta afectación, en la cual obra como demandando el INS o como demandante. </t>
  </si>
  <si>
    <t xml:space="preserve">Son todos los pronunciamientos o solicitudes que realiza la Oficina jurídica a las diferentes dependencias del INS, incluyendo a Dirección General, por tanto se registra la fecha de la primera comunicación interna remitida a Dirección General del INS. </t>
  </si>
  <si>
    <t xml:space="preserve">Mecanismos Alternativos de Solución de Conflictos  (Procedimiento administrativo sancionatorio) </t>
  </si>
  <si>
    <t xml:space="preserve">Mecanismos mediante los cuales el INS puede evitar un posible litigio y en instancia administrativa solucionar un conflicto jurídico, como MASC tenemos la conciliación extrajudicial, arreglo directo entre otras. </t>
  </si>
  <si>
    <t>Informes de acreditación</t>
  </si>
  <si>
    <t>Informes de consolidación y análisis de resultados para ensayos o programas de ensayos de aptitud enfocados a la acreditación 
Recoge la información relacionada con la gestión tanto técnica como administrativa relacionada con la acreditación de los ensayos en el marco de la norma NTC ISO/IEC 17025 y 17043
Sistema de Calidad - Acreditación  ISO/lEC 17025:2005 y 17043</t>
  </si>
  <si>
    <t>Base documental del sistema de acreditación</t>
  </si>
  <si>
    <t>* Políticas
* Procedimientos
* Instructivos
* Formatos
Recoge la información relacionada con la gestión tanto técnica como administrativa relacionada con la acreditación de los ensayos en el marco de la norma NTC ISO/IEC 17025 y 17043
Sistema de Calidad - Acreditación  ISO/lEC 17025:2005 y 17043</t>
  </si>
  <si>
    <t>Planes de Mejoramiento</t>
  </si>
  <si>
    <t xml:space="preserve">Hace referencia a los planes de mejoramiento propios del proceso de redes en salud pública con sus respectivos seguimientos. </t>
  </si>
  <si>
    <t>Estándares de Calidad</t>
  </si>
  <si>
    <t>Hace referencia a la documentación generada en el marco de la elaboración (procedimientos, listas de verificación, comunicados, entre otros)  e implementación de los estándares de calidad para las redes especiales, Informes de Asistencias y Asesorías Técnicas</t>
  </si>
  <si>
    <t>Información de requerimientos frente a la administración de la plataforma PCC</t>
  </si>
  <si>
    <t>Plataforma PCC Sistema de información para los PEED, que permita a los participantes, que estén interesados en participar, realizar de manera más rápida y accesible,  todas las etapas del proceso del desarrollo de los programas.</t>
  </si>
  <si>
    <t xml:space="preserve">Participación Programas de Evaluación Externa del Desempeño </t>
  </si>
  <si>
    <t xml:space="preserve">Información de interés para los participantes relacionada con los programas de Evaluación Externa del Desempeño que ofrece el INS a través de protocolos, instructivos, lineamientos e informes. </t>
  </si>
  <si>
    <t>Informes de desempeño de actividades SGCLSP</t>
  </si>
  <si>
    <t>Presenta actividades y logros de la SGCLSP</t>
  </si>
  <si>
    <t>Base de datos de existencia o inexistencia de componentes anatómicos a extranjeros no residentes en Colombia</t>
  </si>
  <si>
    <t>Regular la gestión del Centro Regulador de Trasplantes en el procedimiento para certificación de trasplante de órganos a receptores extranjeros no residentes en territorio nacional, de acuerdo a los lineamientos establecidos en el Decreto 2493 de 2004 y demás normas que lo modifiquen, adicionen o sustituyan.</t>
  </si>
  <si>
    <t xml:space="preserve">Certificaciones de entrada de componentes Anatómicos </t>
  </si>
  <si>
    <t>Regular la gestión del Centro Regulador de Trasplantes en el procedimiento para certificación de  salida de componentes anatómicos  acuerdo  a los lineamientos establecidos en el Decreto 2493 de 2004 y demás normas que lo modifiquen, adicionen o sustituyan.</t>
  </si>
  <si>
    <t>Comunicaciones Externas de la Red de Donación y Trasplantes.</t>
  </si>
  <si>
    <t>Comunicaciones con entes externos de la Red de Donación y trasplantes en las que se involucran derechos a la intimidad de las personas que hacen parte de la Red</t>
  </si>
  <si>
    <t xml:space="preserve">Conceptos de necesidad terapéutica para componentes anatómicos </t>
  </si>
  <si>
    <t>Regular la gestión del Centro Regulador de Trasplantes en la generación de  Conceptos de Necesidad  Terapéutica para componentes anatómicos  de acuerdo  a los lineamientos establecidos en el Decreto 2493 de 2004 y demás normas que lo modifiquen, adicionen o sustituyan.</t>
  </si>
  <si>
    <t xml:space="preserve">Informes de asistencia y asesoría técnica </t>
  </si>
  <si>
    <t>Documentos soportes de las visitas y asesorías técnicas realizadas a los actores de la  red de donación y trasplantes 
* Formato de asistencia</t>
  </si>
  <si>
    <t>Informes Nacionales emitidos por la red de donación y trasplantes, dando cumplimiento al decreto Decreto 2493 del 2004</t>
  </si>
  <si>
    <t xml:space="preserve">Programa de promoción de Donación </t>
  </si>
  <si>
    <t xml:space="preserve">Contiene todos los documentos relacionados con la organización, evaluación y seguimiento de actividades de promoción </t>
  </si>
  <si>
    <t xml:space="preserve">Programa de Biovigilancia </t>
  </si>
  <si>
    <t xml:space="preserve">Contiene todos los documentos relacionados con el programa de Biovigilancia en el país </t>
  </si>
  <si>
    <t>Informes Asistencia Técnica y Asesoría Técnica</t>
  </si>
  <si>
    <t>Contiene los informes de cada una de las visitas de asistencia técnica realizadas tanto a bancos de sangre como a los servicios de transfusión</t>
  </si>
  <si>
    <t>Contiene los informes relacionados con la Gestión de la Red Nacional de Bancos de Sangre y Servicios de Transfusión
Incluye estadísticas.</t>
  </si>
  <si>
    <t>Contiene toda la información de seguimiento de cada uno de los proyectos de investigación en los cuales participa la Red Nacional de Bancos de Sangre y Servicios de Transfusión, desde el preproyecto hasta la participación de resultados de los mismos</t>
  </si>
  <si>
    <t>Programas de Evaluación Externa del Desempeño en Inmunoserología</t>
  </si>
  <si>
    <t>Contiene las comunicaciones y registros del Programa de Evaluación Externa del Desempeño en Inmunoserología para bancos de sangre</t>
  </si>
  <si>
    <t>Programa Nacional de Auditorias a la Red de Donación y Trasplantes por Regional</t>
  </si>
  <si>
    <t xml:space="preserve">Contiene todos los soportes de los programas de auditoría que se realizan  a los actores de la red </t>
  </si>
  <si>
    <t>Programas de Evaluación Externa del Desempeño en Inmunohematología</t>
  </si>
  <si>
    <t>Contiene las comunicaciones y registros concernientes al Programa de Evaluación Externa del Desempeño en Inmunohematología para bancos de sangre y servicios de transfusión</t>
  </si>
  <si>
    <t xml:space="preserve">Programa inmunogénica en trasplantes </t>
  </si>
  <si>
    <t xml:space="preserve">Contiene resultados y evaluaciones hechas en el marco del programa de la evaluación externa del desempeño inscritos en la red de donación y trasplantes </t>
  </si>
  <si>
    <t>Programa de Promoción de la Donación Voluntaria y Habitual de Sangre</t>
  </si>
  <si>
    <t>Contiene las comunicaciones correspondientes al Programa Nacional de Promoción de la Donación Voluntaria y Habitual de Sangre</t>
  </si>
  <si>
    <t xml:space="preserve">Programa Hemovigilancia </t>
  </si>
  <si>
    <t>Contiene la documentación correspondiente a las Reacciones Adversas a la donación y a la transfusión</t>
  </si>
  <si>
    <t>Reuniones Tecnocientíficas</t>
  </si>
  <si>
    <t>Contiene todos los soporte, actas y documentos relacionados con las reuniones tecnocientíficas realizadas con los actores de la red de Donación y Trasplantes 
* Formato de asistencia</t>
  </si>
  <si>
    <t>Información de donantes y receptores de sangre</t>
  </si>
  <si>
    <t>datos sensibles de donantes y receptores</t>
  </si>
  <si>
    <t>Inscripciones de profesionales de Bancos de Sangre</t>
  </si>
  <si>
    <t>Contiene las solicitudes y repuestas de inscripción de profesionales en bancos de sangre, esto de acuerdo a la revisión de soportes de hojas de vida.</t>
  </si>
  <si>
    <t>Transferencia de Conocimiento</t>
  </si>
  <si>
    <t>Contiene todos los soportes de cursos de formación y capacitación realizados por la Red  de Donación y Trasplantes 
Formatos de asistencia de personas internas y externas FOR A01 0000-006</t>
  </si>
  <si>
    <t>Información de donantes y receptores de órganos y tejidos</t>
  </si>
  <si>
    <t>Es el centro de referencia nacional para la regulación de la actividad de gestión operativa de la Donación, trasplantes e implementación del sistema de información en Donación y trasplantes en Colombia según Decreto 2493 de 2004</t>
  </si>
  <si>
    <t>Reuniones Técnicas</t>
  </si>
  <si>
    <t>Contiene la documentación y actas de cada una de las reuniones de tipo técnico en las que participa la Coordinación Red Nacional de Bancos de Sangre y Servicios de Transfusión</t>
  </si>
  <si>
    <t>Información de Tejidos</t>
  </si>
  <si>
    <t>Certificaciones de existencia o inexistencia de componentes anatómicos a extranjeros no residentes en Colombia</t>
  </si>
  <si>
    <t>Informes de gestión</t>
  </si>
  <si>
    <t xml:space="preserve">Presenta los resultados de la gestión de la Dirección de Redes a la Alta Dirección del INS.
</t>
  </si>
  <si>
    <t xml:space="preserve">Informes a Organismos de Regulación, Vigilancia y Control </t>
  </si>
  <si>
    <t>Documento que refleja la gestión de la Dirección de Redes en temas de  interés a los organismos de Regulación, Vigilancia y Control.</t>
  </si>
  <si>
    <t>Sistema de Gestión  de la Red Nacional de Calidad de Agua Potable- SIVICAP</t>
  </si>
  <si>
    <t xml:space="preserve">Herramienta Web, que recoge la información registrada  por las autoridades sanitarias departamentales, distritales y municipales  de los acueductos que suministran  el agua a la población colombiana.
El sistema maneja 4 indicadores: Índice de riego de la calidad de agua IRCA, índice de riesgo para abastecimiento IRABA, buenas prácticas sanitarias BPS y mapas de riesgo MR, con los cuales  se puede expedir  la certificación  de la calidad de agua para acueductos  y para municipios en el país.  </t>
  </si>
  <si>
    <t>Sistema de Vigilancia Entomológica- SIVIEN</t>
  </si>
  <si>
    <t>Herramienta  web en línea  para gestionar y procesar la información  del sistema de control y vigilancia  de los vectores trasmisores de enfermedades de interés en salud pública.</t>
  </si>
  <si>
    <t>Sistema Software Enterprise</t>
  </si>
  <si>
    <t>Herramienta  Web para la administración  de las muestras relacionadas con los eventos de interés en salud pública  que ingresan al INS.</t>
  </si>
  <si>
    <t>Listas de asistencia, certificaciones o diplomas de capacitaciones recibidas y listas de asistencias de eventos realizados de los diferentes grupos de SLNR.</t>
  </si>
  <si>
    <t>Colonias entomológicas</t>
  </si>
  <si>
    <t>Los archivos de colonias entomológicas se encuentran en físico en registros que hacen parte del SIG, la información es compartida con los profesionales y técnicos del grupo que realizan actividades para este procedimiento.</t>
  </si>
  <si>
    <t>Colección entomológica</t>
  </si>
  <si>
    <t>Los archivos de colección de referencia se encuentran en medio magnético y físico en Excel, la información contenida es compartida con los profesionales y técnicos del grupo que realizan actividades para este procedimiento.</t>
  </si>
  <si>
    <t>Bases de datos de los eventos de interés en salud pública</t>
  </si>
  <si>
    <t>Archivos en Excel con  las bases de datos de los diferentes eventos de interés en salud pública</t>
  </si>
  <si>
    <t xml:space="preserve">Archivos en Excel con  las bases de datos de resultados de pruebas realizadas por la Red de Laboratorios en el tema TB </t>
  </si>
  <si>
    <t>Archivos en Excel con  las bases de datos de resultados de pruebas realizadas por cada evento
Tos ferina
SIREVA
Resistencia Antimicrobiana
EDA
Síndrome febril 
Sífilis</t>
  </si>
  <si>
    <t>Bases de datos whonet</t>
  </si>
  <si>
    <t>Software que permite utilizar la información generada por los equipos automatizados de microbiología en el país para realizar análisis de resistencia bacteriana</t>
  </si>
  <si>
    <t>Resultados de Exámenes de vigilancia y/o diagnóstico</t>
  </si>
  <si>
    <t>Documento donde se presentan  los reportes de resultados  para el diagnóstico y/o  confirmación de los eventos de interés en Salud Pública  por laboratorio.</t>
  </si>
  <si>
    <t>Programa de Evaluación Externa de Desempeño Indirecta</t>
  </si>
  <si>
    <t>Documento que contiene el informe de resultados que evalúan el  desempeño de los Laboratorios a través de los resultados emitidos  por los laboratorios participantes. Su objetivo fundamental es buscar la concordancia entre los resultados y así asegurar el diagnóstico para la vigilancia de enfermedades de interés en salud pública. El material a evaluar, son los  remitidos por los Laboratorios de Salud Pública, para su valoración en el Laboratorio Nacional de Referencia..</t>
  </si>
  <si>
    <t>Participación Programas de Evaluación Externa del Desempeño Directa</t>
  </si>
  <si>
    <t xml:space="preserve">Documento que contiene el resultado de los Ensayos de Aptitud que  son una herramienta externa de control de calidad que permite a los laboratorios comparar su desempeño con otros , detectar tendencias y tomar decisiones que propendan por la implementación de acciones de mejora que fortalezcan la gestión de calidad.
 </t>
  </si>
  <si>
    <t>Proyectos de investigación</t>
  </si>
  <si>
    <t>Información de cada uno de los proyectos en los cuales participan los diferentes grupos.</t>
  </si>
  <si>
    <t>Informe epidemiológicos</t>
  </si>
  <si>
    <t>Informes técnicos de  la vigilancia por laboratorio de los eventos de interés en salud pública y de eventos ambientales</t>
  </si>
  <si>
    <t>Documento que refleja la gestión de los grupos de Microbiología,  Micobacterias y 
Virología en temas de  interés a los organismos de Regulación, Vigilancia y Control.</t>
  </si>
  <si>
    <t>Cubo Estadístico</t>
  </si>
  <si>
    <t>Información demográficos del paciente y la institución y reportes de resultados-</t>
  </si>
  <si>
    <t>Archivos en Excel con  las bases de datos de los diferentes eventos de interés en salud pública de etiología parasitaria.</t>
  </si>
  <si>
    <t>Archivos en Excel con  las bases de datos de los diferentes eventos de interés en salud pública.</t>
  </si>
  <si>
    <t>Archivos en Excel con  las bases de datos de los diferentes Procesos del laboratorio de Genética.</t>
  </si>
  <si>
    <t>Sistema Software Entomo software</t>
  </si>
  <si>
    <t>Herramienta  Web para la administración  de las muestras de insectos - transmisores de enfermedades de interés en salud publica, relacionadas con los eventos de interés en salud pública  que ingresan al INS.</t>
  </si>
  <si>
    <t>Biobanco</t>
  </si>
  <si>
    <t>Los archivos de biobanco se encuentran en medio magnético y físico en Excel, la información contenida es compartida con los profesionales y técnicos del grupo que realizan actividades para este procedimiento.</t>
  </si>
  <si>
    <t>Plataforma PCC/PEED</t>
  </si>
  <si>
    <t>Información de ensayos interlaboratorios a nivel nacional</t>
  </si>
  <si>
    <t>Documentacion de Norma ISO17025</t>
  </si>
  <si>
    <t>Información de registros acordes a la norma de acreditación ISO/IEC 17025 - Resultados de ensayos fisicoquímicos, datos primarios, cartas de control, trazabilidad, métodos de ensayo.</t>
  </si>
  <si>
    <t>Documentacion Norma ISO17043</t>
  </si>
  <si>
    <t>Información de registros acordes a la norma de acreditación ISO/IEC 17043, planificación, informes de hogeneidad, estabilidad y desempeño</t>
  </si>
  <si>
    <t>Oficina Asesora de Planeación - Calidad</t>
  </si>
  <si>
    <t>Oficina Asesora de Planeación</t>
  </si>
  <si>
    <t>Tesorería</t>
  </si>
  <si>
    <t>Tesorería
Central de Cuentas 
Facturación</t>
  </si>
  <si>
    <t>Contabilidad</t>
  </si>
  <si>
    <t>Central de Cuentas</t>
  </si>
  <si>
    <t>Facturación y Cartera</t>
  </si>
  <si>
    <t xml:space="preserve">Presupuesto </t>
  </si>
  <si>
    <t>Presupuesto</t>
  </si>
  <si>
    <t>Grupo Financiero</t>
  </si>
  <si>
    <t>Morfología Celular</t>
  </si>
  <si>
    <t>Atención al Ciudadano</t>
  </si>
  <si>
    <t>Grupo de Equipos de Laboratorio y Producción</t>
  </si>
  <si>
    <t>Grupo Aseguramiento de la Calidad</t>
  </si>
  <si>
    <t>Dirección de  Vigilancia y Análisis del Riesgo en Salud Pública</t>
  </si>
  <si>
    <t>Grupo de Gestión de la Vigilancia en Salud Pública</t>
  </si>
  <si>
    <t>Grupo de Gestión del Riesgo y Respuesta Inmediata</t>
  </si>
  <si>
    <t>Grupos de la Dirección de  Vigilancia y Análisis del Riesgo en Salud Pública</t>
  </si>
  <si>
    <t>Grupo de Formación de Talento Humano para la Vigilancia en Salud Pública</t>
  </si>
  <si>
    <t>Grupo de Evaluación de Riesgos en Inocuidad de Alimentos (ERIA)</t>
  </si>
  <si>
    <t>Grupo Unidad de Análisis de Casos Especiales</t>
  </si>
  <si>
    <t>Subdirección de Análisis del Riesgo y Respuesta Inmediata en Salud Pública</t>
  </si>
  <si>
    <t>Grupo de Vigilancia y Control de Factores de Riesgo Ambiental</t>
  </si>
  <si>
    <t>Subdirección de Prevención, Vigilancia y Control en Salud Pública</t>
  </si>
  <si>
    <t>Grupo de Vigilancia y Control de Enfermedades Transmisibles Prevenibles por Vacunación y Relacionadas con la Atención en Salud</t>
  </si>
  <si>
    <t>Grupo de Vigilancia y Control de Enfermedades Transmisibles Endoepidémicas y Relacionadas con Salud Sexual</t>
  </si>
  <si>
    <t xml:space="preserve">Grupo de Vigilancia y Control de Enfermedades No Transmisibles </t>
  </si>
  <si>
    <t xml:space="preserve">Parasitología </t>
  </si>
  <si>
    <t>Parasitología</t>
  </si>
  <si>
    <t>Microbiología</t>
  </si>
  <si>
    <t xml:space="preserve">Microbiología </t>
  </si>
  <si>
    <t>Banco de Proyectos</t>
  </si>
  <si>
    <t>Salud Ambiental y Laboral</t>
  </si>
  <si>
    <t>Fisiología Molecular</t>
  </si>
  <si>
    <t>Subdirector de Innovación en Salud Pública (SISP)</t>
  </si>
  <si>
    <t>Gestión Administrativa - Mesa de ayuda</t>
  </si>
  <si>
    <t>Gestión Administrativa - Seguros</t>
  </si>
  <si>
    <t xml:space="preserve">Gestión Administrativa </t>
  </si>
  <si>
    <t>Gestión Administrativa - Infraestructura</t>
  </si>
  <si>
    <t>Gestión Administrativa - Almacen e inventarios</t>
  </si>
  <si>
    <t>Gestión Administrativa - Vigilancia</t>
  </si>
  <si>
    <t>Gestión Administrativa - Vehiculos</t>
  </si>
  <si>
    <t>Gestión Administrativa - Vigilancia y Almacen</t>
  </si>
  <si>
    <t>Gestión Administrativa</t>
  </si>
  <si>
    <t>Gestión Administrativa - Servicios publicos</t>
  </si>
  <si>
    <t>Grupo de Análisis y Divulgación</t>
  </si>
  <si>
    <t>Nutrición</t>
  </si>
  <si>
    <t>Comunicación Institucional</t>
  </si>
  <si>
    <t>Dirección General - Despacho</t>
  </si>
  <si>
    <t>Gestión Contractual</t>
  </si>
  <si>
    <t>Salud Materna y Perinatal</t>
  </si>
  <si>
    <t>Biblioteca</t>
  </si>
  <si>
    <t xml:space="preserve">Subdirección de Investigación Científica y Tecnológica </t>
  </si>
  <si>
    <t>Subdirección de Investigación Científica y Tecnológica</t>
  </si>
  <si>
    <t>Micobacterias</t>
  </si>
  <si>
    <t xml:space="preserve">Oficina de Control Interno </t>
  </si>
  <si>
    <t>Oficina de Control Interno</t>
  </si>
  <si>
    <t>Área de Gestión Ambiental</t>
  </si>
  <si>
    <t>Gestión Documental</t>
  </si>
  <si>
    <t>Grupo de Talento Humano</t>
  </si>
  <si>
    <t>Oficina Asesora Jurídica</t>
  </si>
  <si>
    <t xml:space="preserve">Oficina Asesora Jurídica </t>
  </si>
  <si>
    <t>Subdirección  Gestión de la Calidad de los LSP</t>
  </si>
  <si>
    <t xml:space="preserve">Subdirección de Gestión de la Calidad </t>
  </si>
  <si>
    <t>Grupo Red de Donación y Trasplantes</t>
  </si>
  <si>
    <t>Subdirección Red Nacional de Trasplantes y Bancos de Sangre</t>
  </si>
  <si>
    <t>Grupo Red Bancos de Sangre y Servicios de Transfusión</t>
  </si>
  <si>
    <t>Subdirección Red Nacional de Trasplantes y Bancos de  Sangre
Grupo Red de Donación y Trasplantes</t>
  </si>
  <si>
    <t>Redes en Salud Pública Despacho</t>
  </si>
  <si>
    <t>Redes en Salud Pública
Despacho</t>
  </si>
  <si>
    <t>Subdirección Laboratorio Nacional de Referencia
Grupo Entomología</t>
  </si>
  <si>
    <t>Subdirección Laboratorio Nacional de Referencia
Despacho</t>
  </si>
  <si>
    <t>Redes en Salud Pública
Despacho
Grupos SLNR</t>
  </si>
  <si>
    <t>SLNR
Grupo Virología</t>
  </si>
  <si>
    <t>SLNR
Grupo Micobacterias</t>
  </si>
  <si>
    <t>SLNR
Grupo Microbiología</t>
  </si>
  <si>
    <t xml:space="preserve">Grupo de Microbiología </t>
  </si>
  <si>
    <t xml:space="preserve">
Grupos de la Subdirección Laboratorio Nacional de Referencia</t>
  </si>
  <si>
    <t>Subdirección Laboratorio Nacional de Referencia
Grupos</t>
  </si>
  <si>
    <t xml:space="preserve">Subdirección Laboratorio Nacional de Referencia
Grupos </t>
  </si>
  <si>
    <t>SLNR
Grupo Parasitología</t>
  </si>
  <si>
    <t>SLNR
Grupo Patología</t>
  </si>
  <si>
    <t>SLNR
Grupo Genética</t>
  </si>
  <si>
    <t xml:space="preserve">Subdirección Laboratorio Nacional de Referencia
Química y Toxicología
Grupo de virología </t>
  </si>
  <si>
    <t>Planeación Institucional</t>
  </si>
  <si>
    <t>Gestión Financiera</t>
  </si>
  <si>
    <t>Investigación en Salud Pública</t>
  </si>
  <si>
    <t>Equipos de Laboratorios</t>
  </si>
  <si>
    <t>Producción</t>
  </si>
  <si>
    <t>Vigilancia y Análisis del Riesgo en Salud Pública</t>
  </si>
  <si>
    <t xml:space="preserve">Recursos Físicos </t>
  </si>
  <si>
    <t>Observatorio Nacional de Salud</t>
  </si>
  <si>
    <t>Dirección General - Comunicación Institucional</t>
  </si>
  <si>
    <t xml:space="preserve">Dirección General </t>
  </si>
  <si>
    <t>Adquisición de Bienes y Servicios</t>
  </si>
  <si>
    <t>Control Institucional</t>
  </si>
  <si>
    <t>Gestión Ambiental</t>
  </si>
  <si>
    <t>Secretaria General</t>
  </si>
  <si>
    <t>Gestión Humana</t>
  </si>
  <si>
    <t>Gestión Jurídica</t>
  </si>
  <si>
    <t>Redes en Salud Pública</t>
  </si>
  <si>
    <t>Intranet/SIG/SIGPEDIA</t>
  </si>
  <si>
    <t>Archivo de Gestión Oficina Asesora de Planeación - Calidad</t>
  </si>
  <si>
    <t>Archivo de Gestión Oficina Asesora de Planeación - Calidad
SIG</t>
  </si>
  <si>
    <t>Archivo de Gestión Oficina Asesora de Planeación - Calidad, Carpeta compartida Share point</t>
  </si>
  <si>
    <t xml:space="preserve">Correo Electrónico, Equipo de Profesional Especializado 22 Oficina Asesora de Planeación, Backup </t>
  </si>
  <si>
    <t xml:space="preserve">Correo Electrónico, Equipo de Profesional Especializado 22 Oficina Asesora de Planeación, Backup, Pagina Web
</t>
  </si>
  <si>
    <t>Pagina Web, Equipo Profesional Universitario grado 11 Oficina Asesora de Planeación</t>
  </si>
  <si>
    <t>Archivo de Gestión Oficina Asesora de Planeación, Correo Electrónico, Equipo de Profesional Especializado 22 Oficina Asesora de Planeación, Backup, Pagina Web</t>
  </si>
  <si>
    <t>Intranet, Centro de Datos, SIGEM</t>
  </si>
  <si>
    <t>Archivo de Gestión Oficina Asesora de Planeación - Calidad, Intranet</t>
  </si>
  <si>
    <t xml:space="preserve">Correo Electrónico, Equipo de Profesional Especializado 18 Oficina Asesora de Planeación, Backup </t>
  </si>
  <si>
    <t>Pagina Web, Equipo de Profesional Especializado grado 20 Oficina Asesora de Planeación</t>
  </si>
  <si>
    <t>Archivo de Gestión Tesorería, Computador Profesional Tesorería, Backup CD-RW Tesorería</t>
  </si>
  <si>
    <t>SIIF</t>
  </si>
  <si>
    <t>Pagina Web, Equipo Contador Área Contabilidad, Backup - CD-RW Contabilidad</t>
  </si>
  <si>
    <t>Archivo de Gestión Central de Cuentas</t>
  </si>
  <si>
    <t>Archivo de Gestión Contabilidad</t>
  </si>
  <si>
    <t>Archivo de Gestión Contabilidad, Computador Profesional Contabilidad, Backup CD-RW Contabilidad</t>
  </si>
  <si>
    <t>Archivo de Gestión Contabilidad, Computador Profesional Contabilidad, Backup CD-RW Contabilidad, Pagina WEB DIAN y SHD</t>
  </si>
  <si>
    <t>Archivo de Gestión Contabilidad, Computador Profesional Contabilidad, Backup CD-RWContabilidad</t>
  </si>
  <si>
    <t>Archivo de Gestión Facturación y Cartera, Computador Profesional Facturación y Cartera, Backup CD-RW Facturación y Cartera</t>
  </si>
  <si>
    <t>Archivo de Gestión Facturación y Cartera</t>
  </si>
  <si>
    <t>Archivo de Gestión Presupuesto
SIIF</t>
  </si>
  <si>
    <t>Archivo de Gestión Contabilidad, Computador Profesional Contabilidad</t>
  </si>
  <si>
    <t>SICI</t>
  </si>
  <si>
    <t>Archivo de Gestión Grupo Financiero</t>
  </si>
  <si>
    <t>Computador</t>
  </si>
  <si>
    <t>Equipos del coordinador Morfología Celular- Se guarda información DISCO DURO EXTERNO -</t>
  </si>
  <si>
    <t>Archivo de Gestión Morfología Celular, Computadores del Grupo Morfología Celular- Se guarda información DISCO DURO EXTERNO -</t>
  </si>
  <si>
    <t>Archivo de Gestión Morfología Celular, Computadores del grupo Morfología Celular -Se guarda información DISCO DURO EXTERNO -</t>
  </si>
  <si>
    <t>Archivo de Gestión Morfología Celular, Computadores del grupo Morfología-  Se guarda información DISCO DURO EXTERNO -</t>
  </si>
  <si>
    <t>Archivo de Gestión Atención al Ciudadano, SISDOC, Computador del responsable Atención al Ciudadano</t>
  </si>
  <si>
    <t>Computador del responsable Atención al Ciudadano, pagina INS, correo electrónico</t>
  </si>
  <si>
    <t>Archivo de Gestión Atención al Ciudadano, Sistema Administrador de PQRS, correo electrónico, Chat institucional, Call center, Repositorio Institucional en la intranet</t>
  </si>
  <si>
    <t>Computador del responsable Atención al Ciudadano
SISDOC</t>
  </si>
  <si>
    <t>Pagina Web del INS, Service Manager, Correo electrónico</t>
  </si>
  <si>
    <t>SISDOC</t>
  </si>
  <si>
    <t>Computador de los responsables del Grupo de Equipos de Laboratorio y Producción, Correo electrónico</t>
  </si>
  <si>
    <t>Archivo de Gestión Grupo de Equipos de Laboratorio y Producción, BackUp Grupo de Equipos de Laboratorio, Correo electrónico, Computadores del personal Grupo de Equipos de Laboratorio y Producción</t>
  </si>
  <si>
    <t>Intranet, computador del responsable Grupo de Equipos de Laboratorio y Producción, Centro de Servicio (Service Manager)</t>
  </si>
  <si>
    <t>Computadores de los integrantes del Grupo de Equipos de Laboratorio y Producción, Computadores de cada dirección del INS, SharePoint (office 365)</t>
  </si>
  <si>
    <t>Correo Electrónico Backup</t>
  </si>
  <si>
    <t xml:space="preserve">Equipo Coordinador Grupo Aseguramiento de la Calidad, Memoria USB Grupo Aseguramiento de la Calidad
Correos electronicos </t>
  </si>
  <si>
    <t>Carpeta compartida Grupo Aseguramiento de la Calidad, Equipo Coordinador Grupo Aseguramiento de la Calidad, Memoria USB Grupo Aseguramiento de la Calidad, Archivo de Gestión Grupo Aseguramiento de la Calidad</t>
  </si>
  <si>
    <t>Archivo de Gestión Grupo Aseguramiento de la Calidad</t>
  </si>
  <si>
    <t>Archivo de Gestión DVARSP,computadores de los responsables Grupos de la Dirección de  Vigilancia y Análisis del Riesgo en Salud Pública / Transmisibles, correo electrónico, SISDOC</t>
  </si>
  <si>
    <t>Archivo de Gestión DVARSP,computadores de los responsables Grupos de la Dirección de  Vigilancia y Análisis del Riesgo en Salud Públicas, correo electrónico, SISDOC</t>
  </si>
  <si>
    <t>Archivo de Gestión DVARSP, Pagina web, computadores de los responsables Grupos de la Dirección de  Vigilancia y Análisis del Riesgo en Salud Pública / Transmisibles, correo electrónico, SISDOC</t>
  </si>
  <si>
    <t>Archivo Grupo de Gestión de la Vigilancia en Salud Pública</t>
  </si>
  <si>
    <t>Portal Web, computadores de los responsables Grupos de la Dirección de Vigilancia y Análisis del Riesgo en Salud Pública / salud mental y lesiones de causa externa, correo electrónico</t>
  </si>
  <si>
    <t>Archivo de Gestión del grupo Grupos de la Dirección de  Vigilancia y Análisis del Riesgo en Salud Pública/. Computadores de los responsables Grupos de la Dirección de  Vigilancia y Análisis del Riesgo en Salud Pública, Correo electrónico, SISDOC, OneDrive</t>
  </si>
  <si>
    <t>Computadores del responsable Grupos de la Dirección de Vigilancia y Análisis del Riesgo en Salud Pública /Transmisibles, correo electrónico, CD Grupos de la Dirección de Vigilancia y Análisis del Riesgo en Salud Pública /Transmisibles</t>
  </si>
  <si>
    <t>Archivo de Gestión Grupo Gestión del Riesgo y Respuesta Inmediata, OneDrive del Grupo, Correo Electrónico</t>
  </si>
  <si>
    <t>Archivo de Gestión Grupo Formación de Talento Humano en Salud Pública, Aula virtual del INS, correo electrónico</t>
  </si>
  <si>
    <t>Archivo de Gestión Grupo Formación de Talento Humano en Salud Pública, computadores de los responsables Grupo Formación de Talento Humano en Salud Pública, correo electrónico</t>
  </si>
  <si>
    <t>Archivo de Gestión Grupo Formación de Talento Humano en Salud Pública, Aula virtual del INS, plataforma de certificación de personas (INS), correo electrónico</t>
  </si>
  <si>
    <t>OneDrive, Correo Electrónico</t>
  </si>
  <si>
    <t xml:space="preserve">Archivo de Gestión Grupo Gestión del Riesgo, Respuesta Inmediata y Comunicación del Riesgo, OneDrive del Grupo, Correo Electrónico, Computadores de los Responsables Grupo Gestión del Riesgo, Respuesta Inmediata y Comunicación del Riesgo, Disco duro del Grupo Gestión del Riesgo, Respuesta Inmediata y Comunicación del Riesgo </t>
  </si>
  <si>
    <t>Archivo Grupo de Evaluación de Riesgos en Inocuidad de Alimentos (ERIA)</t>
  </si>
  <si>
    <t>One drive, correo electrónico, computadores del área</t>
  </si>
  <si>
    <t>Archivo de Gestión DVARSP, Pagina web, computadores de los responsables Grupos de la Dirección de  Vigilancia y Análisis del Riesgo en Salud Públicas, correo electrónico, SISDOC</t>
  </si>
  <si>
    <t xml:space="preserve">Archivo Grupo Unidad de Análisis de Casos Especiales
</t>
  </si>
  <si>
    <t>Archivo Subdirección de Análisis del Riesgo y Respuesta Inmediata en Salud Pública</t>
  </si>
  <si>
    <t>Archivo del Grupo de Gestión del Riesgo y Respuesta Inmediata</t>
  </si>
  <si>
    <t>Dependencias DVARSP Instituto Nacional de Salud -INS
Entidades territoriales de salud pública. Entidades de salud
Computadores del área, correo electrónico, carpetas compartidas</t>
  </si>
  <si>
    <t>Dependencias DVARSP Instituto Nacional de Salud -INS
Entidades territoriales de salud pública. Entidades de salud</t>
  </si>
  <si>
    <t xml:space="preserve">Archivo Subdirección de Prevención, Vigilancia y Control en Salud Pública
</t>
  </si>
  <si>
    <t>Publica: Es toda información que un sujeto obligado genere, obtenga, adquiera, o controle en su calidad de tal</t>
  </si>
  <si>
    <t>Archivo Grupo de Vigilancia y Control de Enfermedades No Transmisibles 
Intranet INS</t>
  </si>
  <si>
    <t xml:space="preserve">Archivo de Gestión Parasitología , Computadores de los responsables Parasitología , Correo electrónico, PQRSD, </t>
  </si>
  <si>
    <t>Archivo de Gestión Parasitología , Computadores de los responsables Parasitología , Correo electrónico.</t>
  </si>
  <si>
    <t>Archivo de Gestión Parasitología , Computadores de los responsables Parasitología , Correo electrónico</t>
  </si>
  <si>
    <t xml:space="preserve">Archivo de Gestión Parasitología , Computadores de los responsables Parasitología , Correo electrónico,  </t>
  </si>
  <si>
    <t>Portal Web, redes sociales</t>
  </si>
  <si>
    <t>Archivo de Gestión Microbiología, Computador del responsable Microbiología, Correo electrónico, Disco duro portatil</t>
  </si>
  <si>
    <t>Archivo de Gestión Banco de Proyectos, Correo electrónico, Computadores de los responsables Banco de Proyectos, CD Banco de Proyectos, OneDrive</t>
  </si>
  <si>
    <t>Computadores de los responsables Banco de Proyectos, correo electrónico, CD Banco de Proyectos, OneDrive</t>
  </si>
  <si>
    <t>Archivo de Gestión Salud Ambiental y Laboral, Carpeta compartida Salud Ambiental y Laboral, Computadores del grupo Salud Ambiental y Laboral</t>
  </si>
  <si>
    <t>Computadores del grupo Salud Ambiental y Laboral</t>
  </si>
  <si>
    <t>En equipos del grupo Salud Ambiental y Laboral</t>
  </si>
  <si>
    <t>Archivo de Gestión Microbiología, Computador del responsable Microbiología, Correo electrónico, Disco duro portatil, artículos cientificos, presentaciones en eventos científicos</t>
  </si>
  <si>
    <t>Archivo de Gestión Salud Ambiental y Laboral, Computadores del grupo Salud Ambiental y Laboral</t>
  </si>
  <si>
    <t>Archivo de Gestión Microbiología, Computador del responsable Microbiología, Correo electrónico, disco duro portatil, artículos cientificos, presentaciones en eventos científicos</t>
  </si>
  <si>
    <t>Archivo de Gestión Fisiología Molecular, Computadores del grupo Fisiología Molecular</t>
  </si>
  <si>
    <t>En equipos del grupo Fisiología Molecular</t>
  </si>
  <si>
    <t>Carpeta compartida en computador de escritorio Subdirector de Innovación en Salud Pública (SISP), Correos electrónicos</t>
  </si>
  <si>
    <t xml:space="preserve">Archivo Central </t>
  </si>
  <si>
    <t xml:space="preserve">Archivo de Gestión Subdirector de Innovación en Salud Pública (SISP), Computadores de escritorio y portátiles Subdirector de Innovación en Salud Pública (SISP), Correos electrónicos, </t>
  </si>
  <si>
    <t xml:space="preserve">
Service Manager
</t>
  </si>
  <si>
    <t xml:space="preserve">Archivo de Gestión Administrativa, Equipo de Computo Coordinador Gestión Administrativa </t>
  </si>
  <si>
    <t>Archivo de Gestión Administrativa ,
Services Manager</t>
  </si>
  <si>
    <t>Archivo de Gestión, Recursos Físicos
SIAI - Sistema Integrado de Almacén Inteligente</t>
  </si>
  <si>
    <t>Archivo de Gestión Recursos Físicos,
SIAI - Sistema Integrado de Almacén Inteligente</t>
  </si>
  <si>
    <t xml:space="preserve">Archivo de Gestión Gestión Administrativa - Soporte, Service Manager
</t>
  </si>
  <si>
    <t>Equipo PC UT MG 2016
DVR - 1TB</t>
  </si>
  <si>
    <t>Equipo PC UT MG 2016</t>
  </si>
  <si>
    <t>Portería</t>
  </si>
  <si>
    <t>Correo electronico
Equipo del area</t>
  </si>
  <si>
    <t>Archivo de Gestión Administrativa</t>
  </si>
  <si>
    <t>Archivo de Gestión Administrativa, Computadores del area</t>
  </si>
  <si>
    <t>Portal Web, equipo de profesional especializado Grupo de Análisis y Divulgación</t>
  </si>
  <si>
    <t>Portal Web</t>
  </si>
  <si>
    <t>Archivo de Gestión Grupo de Análisis y Divulgación, Computadores de técnicos y profesionales especializados Grupo de Análisis y Divulgación</t>
  </si>
  <si>
    <t>Archivo de Gestión Grupo de Análisis y Divulgación</t>
  </si>
  <si>
    <t>Portal Web, computadores del personal del observatorio Grupo de Análisis y Divulgación, carpeta compartida en Dropbox Grupo de Análisis y Divulgación</t>
  </si>
  <si>
    <t>Archivo de Gestión Grupo de Análisis y Divulgación, computadores del área Grupo de Análisis y Divulgación, SISDOC</t>
  </si>
  <si>
    <t>Aplicativo DANE</t>
  </si>
  <si>
    <t>equipos del personal del observatorio Grupo de Análisis y Divulgación</t>
  </si>
  <si>
    <t>micrositio de ONS Redes</t>
  </si>
  <si>
    <t>Equipo de Computo de Coordinadora Nutrición,  Archivo de Gestión Nutrición, Backup  Disco Duro  y   UNIDAD T. aforero(\\10,10,100,31\BackupUsers) (T:)  hcasallas(\\10,10,100,31\BackupUsers) (T:)</t>
  </si>
  <si>
    <t>Computador profesional especializado Comunicación Institucional, Pagina web</t>
  </si>
  <si>
    <t>Correo electrónico</t>
  </si>
  <si>
    <t>Computador profesional especializado Comunicación Institucional</t>
  </si>
  <si>
    <t>Redes sociales</t>
  </si>
  <si>
    <t>Archivo de gestión Comunicación Institucional</t>
  </si>
  <si>
    <t>Archivo de gestión de profesional universitario de dirección general</t>
  </si>
  <si>
    <t>Computador del responsable, archivo fisco de gestión Dirección General, correo electrónico</t>
  </si>
  <si>
    <t>Archivo de Gestión Dirección General -  Despacho</t>
  </si>
  <si>
    <t>Archivo de gestión Oficina jurídica, Equipos Oficina Jurídica, Computador responsable Dirección general, Correo electrónico</t>
  </si>
  <si>
    <t>Computador del responsable Dirección General, archivo fisco de gestión Dirección General, correo electrónico</t>
  </si>
  <si>
    <t>Archivo de Gestión del área de Contratación, Equipo del coordinador de gestión contractual</t>
  </si>
  <si>
    <t>Archivo de Gestión del área de contratación,  SECOPII, Colombia compra eficiente.</t>
  </si>
  <si>
    <t>Archivo de Gestión del área de contratación,
SECOPII, Colombia compra eficiente.</t>
  </si>
  <si>
    <t>Archivo de Gestión del área de contratación, SECOPII, Colombia compra eficiente.</t>
  </si>
  <si>
    <t>Archivo de Gestión del área de contratación, Tienda virtual del estado Colombia compra eficiente.</t>
  </si>
  <si>
    <t>Archivo de informes Gestión Contractual, Equipo del responsable de informes del área Gestión Contractual, Equipos de control interno, SIRECI</t>
  </si>
  <si>
    <t>Equipo del coordinador de Gestión Contractual, Carpeta compartida de consulta Gestión Contractual, Disco duro personal del coordinador de gestión de contractual, pc</t>
  </si>
  <si>
    <t>Equipo del coordinador de Gestión Contractual, Carpeta compartida Gestión Contractual, Disco duro personal del coordinador de gestión de contractual, pc</t>
  </si>
  <si>
    <t>Equipo del coordinador de Gestión Contractual, Carpeta compartida Gestión Contractual</t>
  </si>
  <si>
    <t>Archivo de Gestión Salud Materna y Perinatal, Computares de los responsables Salud Materna y Perinatal, Disco duro del INS Salud Materna y Perinatal, Correo electrónico</t>
  </si>
  <si>
    <t>Archivo de Gestión Salud Materna y Perinatal, Computador de los responsables Salud Materna y Perinatal, Correo electrónico</t>
  </si>
  <si>
    <t>Archivo de Gestión Salud Materna y Perinatal, Computadores de los responsables Salud Materna y Perinatal, correo electrónico, Revista BIOMEDICA INS, (Externos - Revistas indexadas, publicaciones participaciones a congreso, divulgaciones por diferentes medios)</t>
  </si>
  <si>
    <t>Archivo de gestión Biblioteca, Computador del responsable Biblioteca, Correo electrónico</t>
  </si>
  <si>
    <t>Archivo de gestión Biblioteca</t>
  </si>
  <si>
    <t>SISDOC, correo electrónico, computadores de los responsables Biblioteca,</t>
  </si>
  <si>
    <t>Archivo de Gestión Salud Materna y Perinatal, Computadores del grupo Salud Materna y Perinatal</t>
  </si>
  <si>
    <t>Archivo de Despacho de la Dirección de Investigación en Salud Pública,
Carpeta compartida en equipo del despacho Subdirección de Investigación Científica y Tecnológica</t>
  </si>
  <si>
    <t>Archivo de Gestión Subdirección de Investigación Científica y Tecnológica</t>
  </si>
  <si>
    <t>Archivo de Gestión Salud Materna y Perinatal (6 archivadores fisicos)</t>
  </si>
  <si>
    <t>Archivo de gestión de Micobacerias, Computador del responsable, Correo electrónico</t>
  </si>
  <si>
    <t>Archivo de Gestión Oficina de Control Interno , portal web INS, correo electrónico, Computadores de los responsables Oficina de Control Interno , carpeta compartida Oficina de Control Interno, Backup DVD, Discos duros Oficina de Control Interno,  SIRECI, CHIP, eKogui</t>
  </si>
  <si>
    <t>Archivo de Gestión Oficina de Control Interno , portal web INS, correo electrónico, Computadores de los responsables Oficina de Control Interno , carpeta compartida Oficina de Control Interno, Backup DVD, Discos duros Oficina de Control Interno</t>
  </si>
  <si>
    <t>Archivo de Gestión Oficina de Control Interno , portal web INS, correo electrónico, Computadores de los responsables Oficina de Control Interno , carpeta compartida Oficina de Control Interno, Backup DVD, Discos duros Oficina de Control Interno, SIRECI, CHIP, eKogui</t>
  </si>
  <si>
    <t>Archivo de Gestión Oficina de Control Interno , portal web INS, correo electrónico, Computadores de los responsables Oficina de Control Interno , carpeta compartida Oficina de Control Interno, Backup DVD, Discos duros Oficina de Control Interno, SIRECI, CHIP</t>
  </si>
  <si>
    <t xml:space="preserve">Archivo de Gestión Oficina de Control Interno , portal web INS, correo electrónico, Computadores de los responsables Oficina de Control Interno , carpeta compartida Oficina de Control Interno, Backup DVD, Discos duros Oficina de Control Interno </t>
  </si>
  <si>
    <t>Archivo de Gestión Oficina de Control Interno , portal web INS, correo electrónico, Computadores de los responsables Oficina de Control Interno , carpeta compartida Oficina de Control Interno, Backup DVD, Discos duros Oficina de Control Interno , SIRECI, CHIP, eKogui</t>
  </si>
  <si>
    <t>Archivo de Gestión Área de Gestión Ambiental,
Computador del Responsable (3) Área de Gestión Ambiental,
Carpetas compartidas Área de Gestión Ambiental</t>
  </si>
  <si>
    <t>Archivo de Gestión Área de Gestión Ambiental,
Computador del Responsable (3) Área de Gestión Ambiental,
Carpetas compartidas Área de Gestión Ambiental,</t>
  </si>
  <si>
    <t>Carpetas compartidas Área de Gestión Ambiental, computadores de los responsables Área de Gestión Ambiental, correo electrónico, USB (soportes por el peso) Área de Gestión Ambiental,
WeTransfer</t>
  </si>
  <si>
    <t>Archivo de Gestión Área de Gestión Ambiental, Computadores de los responsables Área de Gestión Ambiental, SISDOC, Correo electrónico</t>
  </si>
  <si>
    <t xml:space="preserve">Archivo de Gestión Gestión Documental , Archivo Central, Intranet, Equipos PC Gestión Documental, USB Gestión Documental
 </t>
  </si>
  <si>
    <t>Archivo de Gestión Gestión Documental  SIGEM, Equipo PC coordinadora Gestión Documental, Correo Electrónico</t>
  </si>
  <si>
    <t>Archivo de Gestión Gestión Documental , Archivo Central, Correo Electrónico, SISDOC</t>
  </si>
  <si>
    <t xml:space="preserve">Archivo de Gestión Gestión Documental </t>
  </si>
  <si>
    <t>Archivo de Gestión Gestión Documental , Archivo Central, Archivo Histórico, Correo Electrónico, USB Gestión Documental</t>
  </si>
  <si>
    <t>Archivo de Gestión Gestión Documental , Correo Electrónico, USB Gestión Documental, Equipo PC Gestión Documental</t>
  </si>
  <si>
    <t xml:space="preserve">Archivo de Gestión Gestión Documental , </t>
  </si>
  <si>
    <t xml:space="preserve">Archivo de Gestión Gestión Documental , Archivo Central, Archivo Histórico, Correo Electrónico, Internet, USB Gestión Documental, </t>
  </si>
  <si>
    <t>Equipo PC Gestión Documental, Correo Electrónico</t>
  </si>
  <si>
    <t>Pagina web, Archivo de Gestión Gestión Documental</t>
  </si>
  <si>
    <t>Archivo de historias laborales</t>
  </si>
  <si>
    <t>Pagina web, modulo de transparencia</t>
  </si>
  <si>
    <t>Archivo de Gestión del Grupo de Gestión Talento Humano</t>
  </si>
  <si>
    <t>Archivo de Gestión Grupo de Talento Humano</t>
  </si>
  <si>
    <t>Archivo de Gestión Grupo de Talento Humano,
SISDOC</t>
  </si>
  <si>
    <t>Archivo de historias laborales,
Discos duros externos (2) Grupo de Talento Humano</t>
  </si>
  <si>
    <t>Equipo Profesional Grado 7 Grupo de Talento Humano</t>
  </si>
  <si>
    <t>Archivo de Gestión Grupo de Talento Humano,
Pagina Web Modulo de Transparencia</t>
  </si>
  <si>
    <t>Archivo de Gestión Grupo de Talento Humano,
Intranet</t>
  </si>
  <si>
    <t>Archivo de Gestión Grupo de Talento Humano,
Humano (servidor sistemas 3)</t>
  </si>
  <si>
    <t>Archivo de Gestión Oficina Asesora Jurídica, computadores de los abogados (2) Oficina Asesora Jurídica, Correo electrónico</t>
  </si>
  <si>
    <t>Archivo de Gestión Oficina Asesora Jurídica</t>
  </si>
  <si>
    <t>Archivo de Gestión Oficina Asesora Jurídica, SISDOC, Correo electrónico, Computadores de lo integrantes del grupo Oficina Asesora Jurídica.</t>
  </si>
  <si>
    <t xml:space="preserve">Archivo de Gestión Oficina Asesora Jurídica, Carpetas compartidas Oficina Asesora Jurídica , correo electrónico </t>
  </si>
  <si>
    <t>Archivo de Gestión Oficina Asesora Jurídica, SIRECI</t>
  </si>
  <si>
    <t>Archivo de Gestión Oficina Asesora Jurídica,   Correo electrónico, computador secretaria Oficina Asesora Jurídica</t>
  </si>
  <si>
    <t>Archivo de Gestión Oficina Asesora Jurídica, SISDOC,  Correo electrónico, computador secretaria Oficina Asesora Jurídica</t>
  </si>
  <si>
    <t>Archivo de Gestión Oficina Asesora Jurídica,  Correo electrónico, computador Oficina Asesora Jurídica</t>
  </si>
  <si>
    <t>Archivo de Gestión Oficina Asesora Jurídica, Correo electrónico,</t>
  </si>
  <si>
    <t>Archivo de Gestión Oficina Asesora Jurídica, Computadores de los abogados Oficina Asesora Jurídica, eKogy</t>
  </si>
  <si>
    <t>Archivo de Gestión Oficina Asesora Jurídica, SISDOC, Correo electrónico, Computadores de lo integrantes del grupo Oficina Asesora Jurídica</t>
  </si>
  <si>
    <t>Archivo de Gestión Subdirección  Gestión de la Calidad de los LSP, Computadores de los responsables Subdirección  Gestión de la Calidad de los LSP, Correo electrónico, CD Subdirección  Gestión de la Calidad de los LSP, Disco duro perteneciente al Despacho de Redes en Salud Pública</t>
  </si>
  <si>
    <t>Archivo de Gestión Subdirección  Gestión de la Calidad de los LSP, SIGEM (sistema de gestión para la mejora mejora), Disco duro perteneciente al Despacho de Redes en Salud Pública</t>
  </si>
  <si>
    <t>Archivo de Gestión Subdirección  Gestión de la Calidad de los LSP, Computadores de los responsables Subdirección  Gestión de la Calidad de los LSP, Correo electrónico, CD Subdirección  Gestión de la Calidad de los LSP, Disco duro perteneciente al Despacho de Redes en Salud Pública, SISDOC</t>
  </si>
  <si>
    <t>http://aplicacionesproduccion.ins.gov.co/PCC/frm/seguridad/frmLogin.aspx</t>
  </si>
  <si>
    <t>Portal web/Archivo de Gestión Subdirección  Gestión de la Calidad de los LSP SGCLSP, correo electrónico</t>
  </si>
  <si>
    <t xml:space="preserve">Archivo de Gestión Subdirección  Gestión de la Calidad de los LSP, Computadores de los responsables Subdirección  Gestión de la Calidad de los LSP, Correo electrónico, CD Subdirección  Gestión de la Calidad de los LSP, Disco duro perteneciente al Despacho de Redes en Salud Pública, SISDOC, Sistema integrado de planeación </t>
  </si>
  <si>
    <t>Archivo de Gestión Micobacterias, Computadores del grupo Micobacterias</t>
  </si>
  <si>
    <t>En equipos del grupo Micobacterias</t>
  </si>
  <si>
    <t>Archivo de Gestión Grupo Red de Donación y Trasplantes, computador del secretario grado 12 Grupo Red de Donación y Trasplantes</t>
  </si>
  <si>
    <t>Archivo de Gestión Grupo Red de Donación y Trasplantes</t>
  </si>
  <si>
    <t>Archivo de Gestión Grupo Red de Donación y Trasplantes,
SISDOC</t>
  </si>
  <si>
    <t>Archivo de Gestión Subdirección Red Nacional de Trasplantes y Bancos de  Sangre</t>
  </si>
  <si>
    <t>Archivo de Gestión Grupo Red Bancos de Sangre y Servicios de Transfusión,
Computadores del área Grupo Red Bancos de Sangre y Servicios de Transfusión</t>
  </si>
  <si>
    <t>Pagina web</t>
  </si>
  <si>
    <t>Computadores del personal del Grupo Red Bancos de Sangre y Servicios de Transfusión</t>
  </si>
  <si>
    <t>Computadores del personal del grupo de evaluación externa</t>
  </si>
  <si>
    <t>Computadores del  Grupo Red Bancos de Sangre y Servicios de Transfusión,
Pagina web</t>
  </si>
  <si>
    <t>Archivo de Gestión Grupo Red Bancos de Sangre y Servicios de Transfusión</t>
  </si>
  <si>
    <t>Archivo de Gestión trasplantes</t>
  </si>
  <si>
    <t>SIHEVI</t>
  </si>
  <si>
    <t>Sistema de información RED DATA INS</t>
  </si>
  <si>
    <t>Equipos del grupo Grupo Red de Donación y Trasplantes,
Carpeta compartida Grupo Red de Donación y Trasplantes</t>
  </si>
  <si>
    <t>Archivo de Gestión Subdirección Red Nacional de Trasplantes y Bancos de  Sangre
Grupo Red de Donación y Trasplantes</t>
  </si>
  <si>
    <t>Archivo de Gestión Redes en Salud Pública Despacho, equipo PC del DT Redes en Salud Pública Despacho, pagina web</t>
  </si>
  <si>
    <t>Portal Web con clave</t>
  </si>
  <si>
    <t>Equipo PC del coordinador Redes en Salud Pública, Despacho, Grupos SLNR</t>
  </si>
  <si>
    <t>Archivo de Gestión Subdirección Laboratorio Nacional de Referencia Grupo Entomología, equipo PC del coordinador Subdirección Laboratorio Nacional de Referencia
Grupo Entomología</t>
  </si>
  <si>
    <t xml:space="preserve">Equipo PC Coordinador SLNR
Grupo Patología </t>
  </si>
  <si>
    <t xml:space="preserve">Equipo PC Coordinador SLNR Grupo Micobacterias </t>
  </si>
  <si>
    <t>Equipo PC Coordinador SLNR Grupo Microbiología</t>
  </si>
  <si>
    <t xml:space="preserve">Computador del referente Grupo de Microbiología , back upp disco duro personal Grupo de Microbiología </t>
  </si>
  <si>
    <t>Archivo de Gestión Grupos de la Subdirección Laboratorio Nacional de Referencia</t>
  </si>
  <si>
    <t>Archivo de Gestión Subdirección Laboratorio Nacional de Referencia
Grupos, Equipo PC coordinador Subdirección Laboratorio Nacional de Referencia
Grupos</t>
  </si>
  <si>
    <t>Portal Web, Archivo de Gestión Grupos de la Subdirección Laboratorio Nacional de Referencia, Equipo PC coordinador 
Grupos de la Subdirección Laboratorio Nacional de Referencia</t>
  </si>
  <si>
    <t>Equipo PC Coordinador de grupo Subdirección Laboratorio Nacional de Referencia
Grupos</t>
  </si>
  <si>
    <t>Equipo PC Coordinador SLNR Grupo Parasitología, Archivo de Gestión SLNR Grupo Genética</t>
  </si>
  <si>
    <t>Equipo PC Coordinador SLNR
Grupo Patología, Archivo de Gestión SLNR Grupo Patología</t>
  </si>
  <si>
    <t>Equipo PC Coordinador SLNR
Grupo Genética, Archivo de Gestión SLNR Grupo Genética</t>
  </si>
  <si>
    <t xml:space="preserve">Equipos PC Subdirección Laboratorio Nacional de Referencia
Despacho, Servidores
</t>
  </si>
  <si>
    <t>WEB, Equipo PC Coordinador Subdirección Laboratorio Nacional de Referencia
Grupos</t>
  </si>
  <si>
    <t xml:space="preserve">Equipo PC Coordinador de grupo Subdirección Laboratorio Nacional de Referencia
Química y Toxicología y virología </t>
  </si>
  <si>
    <t>SI</t>
  </si>
  <si>
    <t>Jefe de la Oficina de Planeación</t>
  </si>
  <si>
    <t>Jefe Oficina Asesora de Planeación</t>
  </si>
  <si>
    <t>Tesorero</t>
  </si>
  <si>
    <t>Ministerio de Hacienda y Crédito Publico MHCP</t>
  </si>
  <si>
    <t>Contador</t>
  </si>
  <si>
    <t>Profesional Universitario</t>
  </si>
  <si>
    <t>Auxiliar Administrativo</t>
  </si>
  <si>
    <t>Tesorera</t>
  </si>
  <si>
    <t>Profesional</t>
  </si>
  <si>
    <t xml:space="preserve">Profesional </t>
  </si>
  <si>
    <t>Dependencias del Grupo Financiero</t>
  </si>
  <si>
    <t>Coordinador</t>
  </si>
  <si>
    <t xml:space="preserve">Coordinador </t>
  </si>
  <si>
    <t>Coordinador, profesional especializado del grupo</t>
  </si>
  <si>
    <t>Técnico administrativo grado 8</t>
  </si>
  <si>
    <t>Técnico administrativo grado 08, Operario calificado Grado 13</t>
  </si>
  <si>
    <t>Coordinador del área de atención al ciudadano</t>
  </si>
  <si>
    <t>profesional universitario y Secretaria ejecutiva grado 18, auxiliar de servicios generales 11</t>
  </si>
  <si>
    <t>Auxiliar administrativo Gado 8</t>
  </si>
  <si>
    <t>Auxiliar de servicios generales grado 11</t>
  </si>
  <si>
    <t>técnico administrativo grado 8</t>
  </si>
  <si>
    <t>Coordinadora</t>
  </si>
  <si>
    <t>Personal designado</t>
  </si>
  <si>
    <t>Responsable del proceso GELP - Grupo Equipos de Laboratorio y Producción</t>
  </si>
  <si>
    <t>RAM responsable de aseguramiento metrológico</t>
  </si>
  <si>
    <t>Coordinador de Grupo de Aseguramiento de la Calidad</t>
  </si>
  <si>
    <t>Coordinador de Grupo de Aseguramiento de la Calidad
Profesionales del grupo</t>
  </si>
  <si>
    <t>Coordinador de Grupo de Aseguramiento de la Calidad
Rol y back up Dirección Técnica de los Sueros Hiperinmunes ante INVIMA</t>
  </si>
  <si>
    <t>Profesionales</t>
  </si>
  <si>
    <t>Tutores,  Coordinador GFTHVSP</t>
  </si>
  <si>
    <t>Tutores,  Coordinador GFTH</t>
  </si>
  <si>
    <t>Tutores,  Coordinador del GFTH</t>
  </si>
  <si>
    <t>Líder de certificación de personas, Coordinador del GFTH</t>
  </si>
  <si>
    <t>Profesional Especializado 
Profesional Universitario
Contratistas.</t>
  </si>
  <si>
    <t xml:space="preserve">Profesionales Especializados </t>
  </si>
  <si>
    <t xml:space="preserve">Grupo Parasitología </t>
  </si>
  <si>
    <t>Capacitador del Grupo</t>
  </si>
  <si>
    <t>Coordinador, Profesional responsable</t>
  </si>
  <si>
    <t>Profesionales del Grupo</t>
  </si>
  <si>
    <t>Coordinador del grupo</t>
  </si>
  <si>
    <t>Coordinador, investigador principal</t>
  </si>
  <si>
    <t>Subdirector Técnico</t>
  </si>
  <si>
    <t>Subdirector Técnico y Equipo de profesionales SISP</t>
  </si>
  <si>
    <t>Profesional Especializado Grado 15</t>
  </si>
  <si>
    <t>Coordinador Grupo de Gestión Administrativa</t>
  </si>
  <si>
    <t>Almacenista</t>
  </si>
  <si>
    <t>Proveedor 
UT MG 2016  (Encargado)</t>
  </si>
  <si>
    <t>Coordinador Gestión Administrativa</t>
  </si>
  <si>
    <t>Prof., Especializado, Grado19</t>
  </si>
  <si>
    <t>Técnico y profesionales especializados</t>
  </si>
  <si>
    <t>Técnico</t>
  </si>
  <si>
    <t>Director del observatorio</t>
  </si>
  <si>
    <t>Profesional Especializado</t>
  </si>
  <si>
    <t>Personal del observatorio</t>
  </si>
  <si>
    <t>Profesional especializado</t>
  </si>
  <si>
    <t>Profesional especializado grado 19</t>
  </si>
  <si>
    <t>Asesores dirección general</t>
  </si>
  <si>
    <t>Profesional universitario grado 11</t>
  </si>
  <si>
    <t>Directora General</t>
  </si>
  <si>
    <t>´Profesional especializado grado 11</t>
  </si>
  <si>
    <t xml:space="preserve">Secretaria de dirección general, Asesora de dirección, grado 10 </t>
  </si>
  <si>
    <t>Oficina Jurídica</t>
  </si>
  <si>
    <t>Coordinador Gestión Contractual</t>
  </si>
  <si>
    <t>* funcionario encargado del archivo Grupo Gestión Contractual
* Colombia compra eficiente</t>
  </si>
  <si>
    <t>* Técnico administrativo
* Coordinador gestión contractual</t>
  </si>
  <si>
    <t>* Secretaria grupo de gestión contractual
* Coordinador gestión contractual</t>
  </si>
  <si>
    <t>Profesional y técnico</t>
  </si>
  <si>
    <t>Técnico y Auxiliar</t>
  </si>
  <si>
    <t xml:space="preserve">Secretaría Ejecutiva CEMIN </t>
  </si>
  <si>
    <t>Asistente Editorial - Comité Editorial Revista Biomédica</t>
  </si>
  <si>
    <t>Secretaria OCI</t>
  </si>
  <si>
    <t>Coordinador Grupo Gestión Documental</t>
  </si>
  <si>
    <t>Profesional Especializado
Auxiliar de servicios generales</t>
  </si>
  <si>
    <t>Secretario Técnico del Comité de Comisión de Personal</t>
  </si>
  <si>
    <t>Profesional Universitario, Grado 7, Área de Bienestar</t>
  </si>
  <si>
    <t>Profesional Universitario, Grado 7</t>
  </si>
  <si>
    <t xml:space="preserve">Funcionario Grupo de Gestión del Talento Humano a quien corresponda el  tramite. </t>
  </si>
  <si>
    <t>Auxiliar de Servicios Generales</t>
  </si>
  <si>
    <t>Funcionario / Contratista</t>
  </si>
  <si>
    <t>Profesional de Nómina</t>
  </si>
  <si>
    <t>Secretario Técnico del COPASST</t>
  </si>
  <si>
    <t>Secretario del Comité de convivencia</t>
  </si>
  <si>
    <t>Secretaria Grado 12</t>
  </si>
  <si>
    <t xml:space="preserve">Secretaria Grado 12 </t>
  </si>
  <si>
    <t>Secretaria Grado 012</t>
  </si>
  <si>
    <t>Secretaria</t>
  </si>
  <si>
    <t>Auxiliar de Servicios Generales Grado 17</t>
  </si>
  <si>
    <t>Secretaria Grado 12 - Auxiliar Grado 17</t>
  </si>
  <si>
    <t>Subdirector</t>
  </si>
  <si>
    <t xml:space="preserve">Profesional del Grupo de la subdirección </t>
  </si>
  <si>
    <t>Profesional de la Subdirección  Gestión de la Calidad de los LSP</t>
  </si>
  <si>
    <t xml:space="preserve">Subdirectora
Subdirección Gestión de Calidad de los Laboratorios de Salud Pública.
Equipo funcionario 
</t>
  </si>
  <si>
    <t>Secretario Grado 12</t>
  </si>
  <si>
    <t>Coordinador Grupo Red Bancos de Sangre y Servicios de Transfusión</t>
  </si>
  <si>
    <t>Actores de la red inscritos ante la red nacional de donación y trasplantes</t>
  </si>
  <si>
    <t>Director Técnico Redes</t>
  </si>
  <si>
    <t xml:space="preserve">Coordinador grupo de entomología </t>
  </si>
  <si>
    <t xml:space="preserve">Subdirector Laboratorio Nacional de Referencia </t>
  </si>
  <si>
    <t>Coordinadores de Grupo SLNR</t>
  </si>
  <si>
    <t xml:space="preserve">Coordinador Grupo Entomología </t>
  </si>
  <si>
    <t>Coordinador del grupo de virología</t>
  </si>
  <si>
    <t>Coordinador del grupo de micobacterias</t>
  </si>
  <si>
    <t>Coordinador del grupo de microbiología</t>
  </si>
  <si>
    <t xml:space="preserve">Coordinador grupo de Microbiología </t>
  </si>
  <si>
    <t>Coordinadores  de los Grupos SLNR (Micobacterias, Microbiología, Entomología, Genética, Parasitología, Patología, Virología y Química y Toxicología)</t>
  </si>
  <si>
    <t>Coordinadores  de los Grupos SLNR</t>
  </si>
  <si>
    <t>Coordinador de grupo de 
Virología, Micobacterias, Microbiología</t>
  </si>
  <si>
    <t>Coordinador del grupo de parasitología</t>
  </si>
  <si>
    <t xml:space="preserve">Coordinador del grupo de patología </t>
  </si>
  <si>
    <t>Coordinador del grupo de genética</t>
  </si>
  <si>
    <t>Coordinador de grupo entomología.</t>
  </si>
  <si>
    <t>Coordinador de Grupo</t>
  </si>
  <si>
    <t>Español</t>
  </si>
  <si>
    <t>Español / Inglés</t>
  </si>
  <si>
    <t>Español /Inglés</t>
  </si>
  <si>
    <t>Español/ Inglés</t>
  </si>
  <si>
    <t xml:space="preserve">Español </t>
  </si>
  <si>
    <t>Español / Inglés / Portugués</t>
  </si>
  <si>
    <t>Electrónico</t>
  </si>
  <si>
    <t>Físico/Electronico</t>
  </si>
  <si>
    <t>Físico/Electrónico</t>
  </si>
  <si>
    <t>Físico</t>
  </si>
  <si>
    <t>Físico/Electrónico/PDF</t>
  </si>
  <si>
    <t>Físico/PDF</t>
  </si>
  <si>
    <t>físico</t>
  </si>
  <si>
    <t>Diario</t>
  </si>
  <si>
    <t>Anual y Trimestral</t>
  </si>
  <si>
    <t>Anual y timestral</t>
  </si>
  <si>
    <t>Anual y Semestral</t>
  </si>
  <si>
    <t>anual</t>
  </si>
  <si>
    <t>Semestral</t>
  </si>
  <si>
    <t>Menor</t>
  </si>
  <si>
    <t>Insignificante</t>
  </si>
  <si>
    <t>Catastrófico</t>
  </si>
  <si>
    <t>Mayor</t>
  </si>
  <si>
    <t>NA</t>
  </si>
  <si>
    <t>artículos 18 y  19 Ley 1712 de 2014. Se revisa cada caso en particular, buscando determinar si procede la  excepcion total o parcial.</t>
  </si>
  <si>
    <t>N° 3 del artículo 24 del CPACA (modificado por el artículo 1de la Ley 1755 de 2015)
literales a y b, del artículo 18 de la Ley 1712 de 2014.</t>
  </si>
  <si>
    <t>N°  3 Art. 24 Ley 1437 de 2011, así como los literales a y b, del artículo 18 de la Ley 1712 de 2014.</t>
  </si>
  <si>
    <t>Parcial</t>
  </si>
  <si>
    <t>2020-2021</t>
  </si>
  <si>
    <t>NOTA: Para mayor información de diligenciamiento ver anexo 1 del POE-A03.0000-010 Matriz Registro Activos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</si>
</sst>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4" x14ac:knownFonts="1">
    <font>
      <sz val="10"/>
      <color rgb="FF000000"/>
      <name val="Arial"/>
    </font>
    <font>
      <sz val="10"/>
      <color rgb="FF000000"/>
      <name val="Arial"/>
      <family val="2"/>
    </font>
    <font>
      <b/>
      <sz val="10"/>
      <color rgb="FF000000"/>
      <name val="Arial"/>
      <family val="2"/>
    </font>
    <font>
      <b/>
      <sz val="10"/>
      <color theme="0"/>
      <name val="Arial"/>
      <family val="2"/>
    </font>
    <font>
      <sz val="9"/>
      <color indexed="81"/>
      <name val="Tahoma"/>
      <family val="2"/>
    </font>
    <font>
      <sz val="10"/>
      <color theme="0"/>
      <name val="Calibri Light"/>
      <family val="2"/>
      <scheme val="major"/>
    </font>
    <font>
      <sz val="10"/>
      <color rgb="FF000000"/>
      <name val="Calibri Light"/>
      <family val="2"/>
      <scheme val="major"/>
    </font>
    <font>
      <sz val="10"/>
      <name val="Arial"/>
      <family val="2"/>
    </font>
    <font>
      <b/>
      <sz val="10"/>
      <name val="Arial Narrow"/>
      <family val="2"/>
    </font>
    <font>
      <b/>
      <sz val="10"/>
      <color rgb="FF000000"/>
      <name val="Calibri Light"/>
      <family val="2"/>
      <scheme val="major"/>
    </font>
    <font>
      <b/>
      <sz val="10"/>
      <name val="Arial"/>
      <family val="2"/>
    </font>
    <font>
      <sz val="10"/>
      <color theme="0"/>
      <name val="Arial"/>
      <family val="2"/>
    </font>
    <font>
      <b/>
      <sz val="10"/>
      <color theme="8"/>
      <name val="Arial"/>
      <family val="2"/>
    </font>
    <font>
      <b/>
      <sz val="10"/>
      <color rgb="FF000000"/>
      <name val="Arial Narrow"/>
      <family val="2"/>
    </font>
  </fonts>
  <fills count="17">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4" tint="-0.249977111117893"/>
        <bgColor rgb="FFFFFFFF"/>
      </patternFill>
    </fill>
    <fill>
      <patternFill patternType="solid">
        <fgColor theme="6" tint="0.39997558519241921"/>
        <bgColor indexed="64"/>
      </patternFill>
    </fill>
    <fill>
      <patternFill patternType="solid">
        <fgColor theme="9" tint="-0.249977111117893"/>
        <bgColor rgb="FFFFFFFF"/>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39997558519241921"/>
        <bgColor rgb="FFFFFFFF"/>
      </patternFill>
    </fill>
    <fill>
      <patternFill patternType="solid">
        <fgColor theme="5" tint="0.59999389629810485"/>
        <bgColor indexed="64"/>
      </patternFill>
    </fill>
    <fill>
      <patternFill patternType="solid">
        <fgColor theme="0" tint="-0.249977111117893"/>
        <bgColor indexed="64"/>
      </patternFill>
    </fill>
    <fill>
      <patternFill patternType="solid">
        <fgColor rgb="FFFFFF00"/>
        <bgColor rgb="FFFFFFFF"/>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cellStyleXfs>
  <cellXfs count="126">
    <xf numFmtId="0" fontId="0" fillId="0" borderId="0" xfId="0"/>
    <xf numFmtId="0" fontId="1" fillId="2" borderId="1" xfId="0" applyFont="1" applyFill="1" applyBorder="1" applyAlignment="1">
      <alignment horizontal="center" vertical="center" wrapText="1"/>
    </xf>
    <xf numFmtId="0" fontId="0" fillId="2" borderId="0" xfId="0" applyFill="1"/>
    <xf numFmtId="0" fontId="1" fillId="2" borderId="0" xfId="0" applyFont="1" applyFill="1"/>
    <xf numFmtId="0" fontId="0" fillId="2" borderId="1" xfId="0" applyFill="1" applyBorder="1"/>
    <xf numFmtId="0" fontId="1" fillId="2" borderId="1" xfId="0" applyFont="1" applyFill="1" applyBorder="1"/>
    <xf numFmtId="0" fontId="3" fillId="3" borderId="5" xfId="0" applyFont="1" applyFill="1" applyBorder="1" applyAlignment="1">
      <alignment horizontal="center" vertical="center" wrapText="1"/>
    </xf>
    <xf numFmtId="0" fontId="2" fillId="4" borderId="2" xfId="0" applyFont="1" applyFill="1" applyBorder="1"/>
    <xf numFmtId="0" fontId="2" fillId="4" borderId="6" xfId="0" applyFont="1" applyFill="1" applyBorder="1"/>
    <xf numFmtId="0" fontId="2" fillId="2" borderId="1" xfId="0" applyFont="1" applyFill="1" applyBorder="1"/>
    <xf numFmtId="0" fontId="2" fillId="4" borderId="6" xfId="0" applyFont="1" applyFill="1" applyBorder="1" applyAlignment="1">
      <alignment horizontal="right"/>
    </xf>
    <xf numFmtId="0" fontId="2" fillId="4" borderId="1" xfId="0" applyFont="1" applyFill="1" applyBorder="1" applyAlignment="1">
      <alignment horizontal="right"/>
    </xf>
    <xf numFmtId="0" fontId="2" fillId="2" borderId="0" xfId="0" applyFont="1" applyFill="1"/>
    <xf numFmtId="0" fontId="0" fillId="2" borderId="0" xfId="0" applyFill="1" applyAlignment="1">
      <alignment horizontal="center" vertical="center" wrapText="1"/>
    </xf>
    <xf numFmtId="0" fontId="0" fillId="6" borderId="1" xfId="0" applyFill="1" applyBorder="1" applyAlignment="1">
      <alignment horizontal="center" vertical="center"/>
    </xf>
    <xf numFmtId="0" fontId="0" fillId="6"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5" xfId="0" applyFill="1" applyBorder="1" applyAlignment="1">
      <alignment horizontal="center" vertical="center"/>
    </xf>
    <xf numFmtId="0" fontId="0" fillId="6" borderId="13" xfId="0" applyFill="1" applyBorder="1" applyAlignment="1">
      <alignment horizontal="center" vertical="center"/>
    </xf>
    <xf numFmtId="0" fontId="1" fillId="5" borderId="8" xfId="0" applyFont="1" applyFill="1" applyBorder="1" applyAlignment="1">
      <alignment horizontal="center" vertical="center"/>
    </xf>
    <xf numFmtId="0" fontId="1" fillId="6" borderId="14" xfId="0" applyFont="1" applyFill="1" applyBorder="1" applyAlignment="1">
      <alignment horizontal="center" vertical="center"/>
    </xf>
    <xf numFmtId="0" fontId="0" fillId="2" borderId="0" xfId="0" applyFill="1" applyAlignment="1">
      <alignment horizontal="center" vertical="center"/>
    </xf>
    <xf numFmtId="0" fontId="0" fillId="2" borderId="1" xfId="0" applyFill="1" applyBorder="1" applyAlignment="1">
      <alignment horizontal="center"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1"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1"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0" fillId="7" borderId="14" xfId="0" applyFill="1" applyBorder="1" applyAlignment="1">
      <alignment horizontal="center" vertical="center"/>
    </xf>
    <xf numFmtId="0" fontId="0" fillId="7" borderId="11" xfId="0" applyFill="1" applyBorder="1" applyAlignment="1">
      <alignment horizontal="center" vertical="center"/>
    </xf>
    <xf numFmtId="0" fontId="0" fillId="7" borderId="12" xfId="0" applyFill="1" applyBorder="1" applyAlignment="1">
      <alignment horizontal="center" vertical="center"/>
    </xf>
    <xf numFmtId="0" fontId="1" fillId="7" borderId="11" xfId="0" applyFont="1" applyFill="1" applyBorder="1" applyAlignment="1">
      <alignment horizontal="center" vertical="center"/>
    </xf>
    <xf numFmtId="0" fontId="0" fillId="9" borderId="0" xfId="0" applyFill="1"/>
    <xf numFmtId="0" fontId="2" fillId="9" borderId="22" xfId="0" applyFont="1" applyFill="1" applyBorder="1" applyAlignment="1">
      <alignment horizontal="center" vertical="center"/>
    </xf>
    <xf numFmtId="0" fontId="2" fillId="9" borderId="23" xfId="0" applyFont="1" applyFill="1" applyBorder="1" applyAlignment="1">
      <alignment horizontal="center" vertical="center"/>
    </xf>
    <xf numFmtId="0" fontId="2" fillId="9" borderId="24" xfId="0" applyFont="1" applyFill="1" applyBorder="1" applyAlignment="1">
      <alignment horizontal="center" vertical="center"/>
    </xf>
    <xf numFmtId="0" fontId="2" fillId="9" borderId="16" xfId="0" applyFont="1" applyFill="1" applyBorder="1" applyAlignment="1">
      <alignment horizontal="center" vertical="center"/>
    </xf>
    <xf numFmtId="0" fontId="0" fillId="9" borderId="8" xfId="0" applyFill="1" applyBorder="1" applyAlignment="1">
      <alignment horizontal="center" vertical="center"/>
    </xf>
    <xf numFmtId="0" fontId="0" fillId="9" borderId="9" xfId="0" applyFill="1" applyBorder="1" applyAlignment="1">
      <alignment horizontal="center" vertical="center"/>
    </xf>
    <xf numFmtId="0" fontId="0" fillId="9" borderId="10" xfId="0" applyFill="1" applyBorder="1" applyAlignment="1">
      <alignment horizontal="center" vertical="center"/>
    </xf>
    <xf numFmtId="0" fontId="2" fillId="9" borderId="17" xfId="0" applyFont="1" applyFill="1" applyBorder="1" applyAlignment="1">
      <alignment horizontal="center" vertical="center"/>
    </xf>
    <xf numFmtId="0" fontId="2" fillId="9" borderId="18" xfId="0" applyFont="1" applyFill="1" applyBorder="1" applyAlignment="1">
      <alignment horizontal="center" vertical="center"/>
    </xf>
    <xf numFmtId="0" fontId="3" fillId="8" borderId="8" xfId="0" applyFont="1" applyFill="1" applyBorder="1" applyAlignment="1">
      <alignment vertical="center" wrapText="1"/>
    </xf>
    <xf numFmtId="0" fontId="3" fillId="10" borderId="10" xfId="0" applyFont="1" applyFill="1" applyBorder="1" applyAlignment="1">
      <alignmen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0" fontId="6" fillId="2" borderId="0" xfId="0" applyFont="1" applyFill="1"/>
    <xf numFmtId="0" fontId="9" fillId="2" borderId="0" xfId="0" applyFont="1" applyFill="1" applyAlignment="1">
      <alignment horizontal="center" vertical="center"/>
    </xf>
    <xf numFmtId="164" fontId="2" fillId="0" borderId="0" xfId="0" applyNumberFormat="1" applyFont="1" applyAlignment="1">
      <alignment horizontal="center" vertical="center" wrapText="1"/>
    </xf>
    <xf numFmtId="0" fontId="10" fillId="12"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2" fillId="0" borderId="0" xfId="0" applyFont="1" applyAlignment="1">
      <alignment horizont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10" fillId="16"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 fillId="2" borderId="31" xfId="0" applyFont="1" applyFill="1" applyBorder="1" applyAlignment="1">
      <alignment horizontal="center"/>
    </xf>
    <xf numFmtId="0" fontId="0" fillId="2" borderId="31" xfId="0" applyFill="1" applyBorder="1" applyAlignment="1">
      <alignment horizontal="center"/>
    </xf>
    <xf numFmtId="0" fontId="2" fillId="9" borderId="8" xfId="0" applyFont="1" applyFill="1" applyBorder="1" applyAlignment="1">
      <alignment horizontal="center" vertical="center"/>
    </xf>
    <xf numFmtId="0" fontId="2" fillId="9" borderId="10" xfId="0" applyFont="1" applyFill="1" applyBorder="1" applyAlignment="1">
      <alignment horizontal="center" vertical="center"/>
    </xf>
    <xf numFmtId="0" fontId="2" fillId="9" borderId="11" xfId="0" applyFont="1" applyFill="1" applyBorder="1" applyAlignment="1">
      <alignment horizontal="center" vertical="center"/>
    </xf>
    <xf numFmtId="0" fontId="2" fillId="9" borderId="13" xfId="0" applyFont="1" applyFill="1" applyBorder="1" applyAlignment="1">
      <alignment horizontal="center" vertical="center"/>
    </xf>
    <xf numFmtId="0" fontId="2" fillId="9" borderId="22" xfId="0" applyFont="1" applyFill="1" applyBorder="1" applyAlignment="1">
      <alignment horizontal="center" vertical="center"/>
    </xf>
    <xf numFmtId="0" fontId="2" fillId="9" borderId="23" xfId="0" applyFont="1" applyFill="1" applyBorder="1" applyAlignment="1">
      <alignment horizontal="center" vertical="center"/>
    </xf>
    <xf numFmtId="0" fontId="2" fillId="9" borderId="24" xfId="0" applyFont="1" applyFill="1" applyBorder="1" applyAlignment="1">
      <alignment horizontal="center" vertical="center"/>
    </xf>
    <xf numFmtId="0" fontId="2" fillId="9" borderId="16" xfId="0" applyFont="1" applyFill="1" applyBorder="1" applyAlignment="1">
      <alignment horizontal="center" vertical="center"/>
    </xf>
    <xf numFmtId="0" fontId="2" fillId="9" borderId="17" xfId="0" applyFont="1" applyFill="1" applyBorder="1" applyAlignment="1">
      <alignment horizontal="center" vertical="center"/>
    </xf>
    <xf numFmtId="0" fontId="2" fillId="9" borderId="18"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10" fillId="11" borderId="1" xfId="1" applyFont="1" applyFill="1" applyBorder="1" applyAlignment="1">
      <alignment horizontal="center" vertical="center" wrapText="1"/>
    </xf>
    <xf numFmtId="0" fontId="10" fillId="14" borderId="1" xfId="1" applyFont="1" applyFill="1" applyBorder="1" applyAlignment="1">
      <alignment horizontal="center" vertical="center" wrapText="1"/>
    </xf>
    <xf numFmtId="0" fontId="10" fillId="15" borderId="2" xfId="1" applyFont="1" applyFill="1" applyBorder="1" applyAlignment="1">
      <alignment horizontal="center" vertical="center" wrapText="1"/>
    </xf>
    <xf numFmtId="0" fontId="10" fillId="15" borderId="6" xfId="1" applyFont="1" applyFill="1" applyBorder="1" applyAlignment="1">
      <alignment horizontal="center" vertical="center" wrapText="1"/>
    </xf>
    <xf numFmtId="0" fontId="10" fillId="15" borderId="3" xfId="1" applyFont="1" applyFill="1" applyBorder="1" applyAlignment="1">
      <alignment horizontal="center" vertical="center" wrapText="1"/>
    </xf>
    <xf numFmtId="0" fontId="8" fillId="0" borderId="33"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6"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4" xfId="1" applyFont="1" applyBorder="1" applyAlignment="1">
      <alignment horizontal="center" vertical="center" wrapText="1"/>
    </xf>
    <xf numFmtId="0" fontId="8" fillId="0" borderId="37" xfId="1" applyFont="1" applyBorder="1" applyAlignment="1">
      <alignment horizontal="center" vertical="center" wrapText="1"/>
    </xf>
    <xf numFmtId="0" fontId="8" fillId="0" borderId="2" xfId="1" applyFont="1" applyBorder="1" applyAlignment="1">
      <alignment horizontal="center" vertical="center" wrapText="1"/>
    </xf>
    <xf numFmtId="0" fontId="8" fillId="0" borderId="6" xfId="1" applyFont="1" applyBorder="1" applyAlignment="1">
      <alignment horizontal="center" vertical="center" wrapText="1"/>
    </xf>
    <xf numFmtId="0" fontId="8" fillId="0" borderId="3" xfId="1" applyFont="1" applyBorder="1" applyAlignment="1">
      <alignment horizontal="center" vertical="center" wrapText="1"/>
    </xf>
    <xf numFmtId="0" fontId="8" fillId="0" borderId="30" xfId="1" applyFont="1" applyBorder="1" applyAlignment="1">
      <alignment horizontal="center" vertical="center"/>
    </xf>
    <xf numFmtId="0" fontId="8" fillId="0" borderId="5" xfId="1" applyFont="1" applyBorder="1" applyAlignment="1">
      <alignment horizontal="center" vertical="center"/>
    </xf>
    <xf numFmtId="164" fontId="13" fillId="0" borderId="1" xfId="0" applyNumberFormat="1" applyFont="1" applyBorder="1" applyAlignment="1">
      <alignment horizontal="center" vertical="center" wrapText="1"/>
    </xf>
    <xf numFmtId="0" fontId="8" fillId="0" borderId="34" xfId="1" applyFont="1" applyBorder="1" applyAlignment="1">
      <alignment horizontal="center" vertical="center"/>
    </xf>
    <xf numFmtId="0" fontId="8" fillId="0" borderId="35" xfId="1" applyFont="1" applyBorder="1" applyAlignment="1">
      <alignment horizontal="center" vertical="center"/>
    </xf>
    <xf numFmtId="0" fontId="8" fillId="0" borderId="0" xfId="1" applyFont="1" applyAlignment="1">
      <alignment horizontal="center" vertical="center"/>
    </xf>
    <xf numFmtId="0" fontId="8" fillId="0" borderId="32" xfId="1" applyFont="1" applyBorder="1" applyAlignment="1">
      <alignment horizontal="center" vertical="center"/>
    </xf>
    <xf numFmtId="0" fontId="8" fillId="0" borderId="4" xfId="1" applyFont="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0" xfId="0" applyFont="1" applyFill="1" applyAlignment="1">
      <alignment horizontal="left" vertical="center" wrapText="1"/>
    </xf>
  </cellXfs>
  <cellStyles count="2">
    <cellStyle name="Normal" xfId="0" builtinId="0"/>
    <cellStyle name="Normal 2" xfId="1" xr:uid="{00000000-0005-0000-0000-000001000000}"/>
  </cellStyles>
  <dxfs count="9">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254000</xdr:colOff>
      <xdr:row>0</xdr:row>
      <xdr:rowOff>190500</xdr:rowOff>
    </xdr:from>
    <xdr:to>
      <xdr:col>0</xdr:col>
      <xdr:colOff>1539875</xdr:colOff>
      <xdr:row>2</xdr:row>
      <xdr:rowOff>254000</xdr:rowOff>
    </xdr:to>
    <xdr:pic>
      <xdr:nvPicPr>
        <xdr:cNvPr id="4" name="Picture 9">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4000" y="190500"/>
          <a:ext cx="1254125" cy="1047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G30"/>
  <sheetViews>
    <sheetView workbookViewId="0">
      <selection activeCell="G2" sqref="G2:H3"/>
    </sheetView>
  </sheetViews>
  <sheetFormatPr baseColWidth="10" defaultColWidth="11.42578125" defaultRowHeight="12.75" x14ac:dyDescent="0.2"/>
  <cols>
    <col min="1" max="16384" width="11.42578125" style="2"/>
  </cols>
  <sheetData>
    <row r="1" spans="2:7" x14ac:dyDescent="0.2">
      <c r="B1" s="3" t="s">
        <v>14</v>
      </c>
      <c r="C1" s="3" t="s">
        <v>19</v>
      </c>
      <c r="D1" s="2" t="s">
        <v>54</v>
      </c>
      <c r="G1" s="2" t="s">
        <v>55</v>
      </c>
    </row>
    <row r="3" spans="2:7" x14ac:dyDescent="0.2">
      <c r="B3" s="3" t="s">
        <v>11</v>
      </c>
      <c r="C3" s="3" t="s">
        <v>16</v>
      </c>
      <c r="D3" s="2" t="s">
        <v>28</v>
      </c>
      <c r="G3" s="3" t="s">
        <v>56</v>
      </c>
    </row>
    <row r="4" spans="2:7" x14ac:dyDescent="0.2">
      <c r="B4" s="3" t="s">
        <v>12</v>
      </c>
      <c r="C4" s="3" t="s">
        <v>17</v>
      </c>
      <c r="D4" s="2" t="s">
        <v>29</v>
      </c>
    </row>
    <row r="5" spans="2:7" x14ac:dyDescent="0.2">
      <c r="B5" s="3" t="s">
        <v>13</v>
      </c>
      <c r="C5" s="3" t="s">
        <v>18</v>
      </c>
      <c r="D5" s="2" t="s">
        <v>30</v>
      </c>
    </row>
    <row r="6" spans="2:7" x14ac:dyDescent="0.2">
      <c r="B6" s="3" t="s">
        <v>22</v>
      </c>
      <c r="D6" s="2" t="s">
        <v>31</v>
      </c>
    </row>
    <row r="7" spans="2:7" x14ac:dyDescent="0.2">
      <c r="B7" s="3" t="s">
        <v>23</v>
      </c>
      <c r="D7" s="2" t="s">
        <v>32</v>
      </c>
    </row>
    <row r="8" spans="2:7" x14ac:dyDescent="0.2">
      <c r="D8" s="2" t="s">
        <v>33</v>
      </c>
    </row>
    <row r="9" spans="2:7" x14ac:dyDescent="0.2">
      <c r="D9" s="2" t="s">
        <v>34</v>
      </c>
    </row>
    <row r="10" spans="2:7" x14ac:dyDescent="0.2">
      <c r="D10" s="2" t="s">
        <v>35</v>
      </c>
    </row>
    <row r="11" spans="2:7" x14ac:dyDescent="0.2">
      <c r="D11" s="2" t="s">
        <v>36</v>
      </c>
    </row>
    <row r="12" spans="2:7" x14ac:dyDescent="0.2">
      <c r="D12" s="2" t="s">
        <v>37</v>
      </c>
    </row>
    <row r="13" spans="2:7" x14ac:dyDescent="0.2">
      <c r="D13" s="2" t="s">
        <v>38</v>
      </c>
    </row>
    <row r="14" spans="2:7" x14ac:dyDescent="0.2">
      <c r="D14" s="2" t="s">
        <v>39</v>
      </c>
    </row>
    <row r="15" spans="2:7" x14ac:dyDescent="0.2">
      <c r="D15" s="2" t="s">
        <v>40</v>
      </c>
    </row>
    <row r="16" spans="2:7" x14ac:dyDescent="0.2">
      <c r="D16" s="2" t="s">
        <v>41</v>
      </c>
    </row>
    <row r="17" spans="4:4" x14ac:dyDescent="0.2">
      <c r="D17" s="2" t="s">
        <v>42</v>
      </c>
    </row>
    <row r="18" spans="4:4" x14ac:dyDescent="0.2">
      <c r="D18" s="2" t="s">
        <v>43</v>
      </c>
    </row>
    <row r="19" spans="4:4" x14ac:dyDescent="0.2">
      <c r="D19" s="2" t="s">
        <v>44</v>
      </c>
    </row>
    <row r="20" spans="4:4" x14ac:dyDescent="0.2">
      <c r="D20" s="2" t="s">
        <v>45</v>
      </c>
    </row>
    <row r="21" spans="4:4" x14ac:dyDescent="0.2">
      <c r="D21" s="2" t="s">
        <v>46</v>
      </c>
    </row>
    <row r="22" spans="4:4" x14ac:dyDescent="0.2">
      <c r="D22" s="2" t="s">
        <v>47</v>
      </c>
    </row>
    <row r="23" spans="4:4" x14ac:dyDescent="0.2">
      <c r="D23" s="2" t="s">
        <v>48</v>
      </c>
    </row>
    <row r="24" spans="4:4" x14ac:dyDescent="0.2">
      <c r="D24" s="2" t="s">
        <v>49</v>
      </c>
    </row>
    <row r="25" spans="4:4" x14ac:dyDescent="0.2">
      <c r="D25" s="2" t="s">
        <v>50</v>
      </c>
    </row>
    <row r="26" spans="4:4" x14ac:dyDescent="0.2">
      <c r="D26" s="2" t="s">
        <v>51</v>
      </c>
    </row>
    <row r="27" spans="4:4" x14ac:dyDescent="0.2">
      <c r="D27" s="2" t="s">
        <v>52</v>
      </c>
    </row>
    <row r="28" spans="4:4" x14ac:dyDescent="0.2">
      <c r="D28" s="2" t="s">
        <v>53</v>
      </c>
    </row>
    <row r="30" spans="4:4" x14ac:dyDescent="0.2">
      <c r="D30" s="2" t="s">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P19"/>
  <sheetViews>
    <sheetView zoomScale="85" zoomScaleNormal="85" workbookViewId="0">
      <selection activeCell="G2" sqref="G2:H3"/>
    </sheetView>
  </sheetViews>
  <sheetFormatPr baseColWidth="10" defaultColWidth="11.42578125" defaultRowHeight="12.75" x14ac:dyDescent="0.2"/>
  <cols>
    <col min="1" max="1" width="9.28515625" style="2" customWidth="1"/>
    <col min="2" max="2" width="12.28515625" style="2" customWidth="1"/>
    <col min="3" max="3" width="13.42578125" style="2" customWidth="1"/>
    <col min="4" max="4" width="16" style="2" customWidth="1"/>
    <col min="5" max="6" width="11.42578125" style="2"/>
    <col min="7" max="12" width="11.42578125" style="22"/>
    <col min="13" max="16384" width="11.42578125" style="2"/>
  </cols>
  <sheetData>
    <row r="1" spans="2:16" ht="29.25" customHeight="1" thickBot="1" x14ac:dyDescent="0.25">
      <c r="B1" s="75" t="s">
        <v>68</v>
      </c>
      <c r="C1" s="76"/>
      <c r="D1" s="76"/>
      <c r="E1" s="76"/>
      <c r="F1" s="76"/>
      <c r="G1" s="76"/>
      <c r="H1" s="76"/>
      <c r="I1" s="76"/>
      <c r="J1" s="76"/>
      <c r="K1" s="76"/>
      <c r="L1" s="46"/>
      <c r="M1" s="46"/>
      <c r="N1" s="46"/>
      <c r="O1" s="46"/>
      <c r="P1" s="46"/>
    </row>
    <row r="2" spans="2:16" ht="13.5" thickBot="1" x14ac:dyDescent="0.25">
      <c r="B2" s="87" t="s">
        <v>61</v>
      </c>
      <c r="C2" s="88"/>
      <c r="D2" s="94" t="s">
        <v>59</v>
      </c>
      <c r="E2" s="95"/>
      <c r="F2" s="96"/>
      <c r="G2" s="87" t="s">
        <v>61</v>
      </c>
      <c r="H2" s="88"/>
      <c r="I2" s="94" t="s">
        <v>59</v>
      </c>
      <c r="J2" s="95"/>
      <c r="K2" s="96"/>
      <c r="L2" s="77" t="s">
        <v>61</v>
      </c>
      <c r="M2" s="78"/>
      <c r="N2" s="81" t="s">
        <v>59</v>
      </c>
      <c r="O2" s="82"/>
      <c r="P2" s="83"/>
    </row>
    <row r="3" spans="2:16" ht="13.5" thickBot="1" x14ac:dyDescent="0.25">
      <c r="B3" s="89"/>
      <c r="C3" s="90"/>
      <c r="D3" s="24" t="s">
        <v>18</v>
      </c>
      <c r="E3" s="25" t="s">
        <v>17</v>
      </c>
      <c r="F3" s="26" t="s">
        <v>58</v>
      </c>
      <c r="G3" s="89"/>
      <c r="H3" s="90"/>
      <c r="I3" s="27">
        <v>1</v>
      </c>
      <c r="J3" s="28">
        <v>2</v>
      </c>
      <c r="K3" s="29">
        <v>3</v>
      </c>
      <c r="L3" s="79"/>
      <c r="M3" s="80"/>
      <c r="N3" s="47">
        <v>1</v>
      </c>
      <c r="O3" s="48">
        <v>2</v>
      </c>
      <c r="P3" s="49">
        <v>3</v>
      </c>
    </row>
    <row r="4" spans="2:16" ht="13.5" thickBot="1" x14ac:dyDescent="0.25">
      <c r="B4" s="91" t="s">
        <v>60</v>
      </c>
      <c r="C4" s="20" t="str">
        <f>alto</f>
        <v>Alto</v>
      </c>
      <c r="D4" s="23" t="s">
        <v>17</v>
      </c>
      <c r="E4" s="1" t="s">
        <v>16</v>
      </c>
      <c r="F4" s="1" t="s">
        <v>16</v>
      </c>
      <c r="G4" s="91" t="s">
        <v>60</v>
      </c>
      <c r="H4" s="31">
        <v>3</v>
      </c>
      <c r="I4" s="15">
        <f>+H4*$I$3</f>
        <v>3</v>
      </c>
      <c r="J4" s="16">
        <f>+H4*$J$3</f>
        <v>6</v>
      </c>
      <c r="K4" s="17">
        <f>+H4*$K$3</f>
        <v>9</v>
      </c>
      <c r="L4" s="84" t="s">
        <v>60</v>
      </c>
      <c r="M4" s="50">
        <v>3</v>
      </c>
      <c r="N4" s="51">
        <f>(M4*$I$3)/3</f>
        <v>1</v>
      </c>
      <c r="O4" s="52">
        <f>(M4*$J$3)/3</f>
        <v>2</v>
      </c>
      <c r="P4" s="53">
        <f>(M4*$K$3)/3</f>
        <v>3</v>
      </c>
    </row>
    <row r="5" spans="2:16" ht="13.5" thickBot="1" x14ac:dyDescent="0.25">
      <c r="B5" s="92"/>
      <c r="C5" s="21" t="str">
        <f>medio</f>
        <v>Medio</v>
      </c>
      <c r="D5" s="23" t="s">
        <v>18</v>
      </c>
      <c r="E5" s="23" t="s">
        <v>17</v>
      </c>
      <c r="F5" s="1" t="s">
        <v>16</v>
      </c>
      <c r="G5" s="92"/>
      <c r="H5" s="33">
        <v>2</v>
      </c>
      <c r="I5" s="42">
        <f>+H5*$I$3</f>
        <v>2</v>
      </c>
      <c r="J5" s="14">
        <f t="shared" ref="J5:J6" si="0">+H5*$J$3</f>
        <v>4</v>
      </c>
      <c r="K5" s="18">
        <f t="shared" ref="K5:K6" si="1">+H5*$K$3</f>
        <v>6</v>
      </c>
      <c r="L5" s="85"/>
      <c r="M5" s="54">
        <v>2</v>
      </c>
      <c r="N5" s="51">
        <f t="shared" ref="N5:N6" si="2">(M5*$I$3)/3</f>
        <v>0.66666666666666663</v>
      </c>
      <c r="O5" s="52">
        <f t="shared" ref="O5:O6" si="3">(M5*$J$3)/3</f>
        <v>1.3333333333333333</v>
      </c>
      <c r="P5" s="53">
        <f t="shared" ref="P5:P6" si="4">(M5*$K$3)/3</f>
        <v>2</v>
      </c>
    </row>
    <row r="6" spans="2:16" ht="13.5" thickBot="1" x14ac:dyDescent="0.25">
      <c r="B6" s="93"/>
      <c r="C6" s="45" t="str">
        <f>bajo</f>
        <v>Bajo</v>
      </c>
      <c r="D6" s="23" t="s">
        <v>18</v>
      </c>
      <c r="E6" s="23" t="s">
        <v>18</v>
      </c>
      <c r="F6" s="23" t="s">
        <v>17</v>
      </c>
      <c r="G6" s="93"/>
      <c r="H6" s="35">
        <v>1</v>
      </c>
      <c r="I6" s="43">
        <f>+H6*$I$3</f>
        <v>1</v>
      </c>
      <c r="J6" s="44">
        <f t="shared" si="0"/>
        <v>2</v>
      </c>
      <c r="K6" s="19">
        <f t="shared" si="1"/>
        <v>3</v>
      </c>
      <c r="L6" s="86"/>
      <c r="M6" s="55">
        <v>1</v>
      </c>
      <c r="N6" s="51">
        <f t="shared" si="2"/>
        <v>0.33333333333333331</v>
      </c>
      <c r="O6" s="52">
        <f t="shared" si="3"/>
        <v>0.66666666666666663</v>
      </c>
      <c r="P6" s="53">
        <f t="shared" si="4"/>
        <v>1</v>
      </c>
    </row>
    <row r="7" spans="2:16" x14ac:dyDescent="0.2">
      <c r="B7" s="3"/>
      <c r="L7" s="2"/>
    </row>
    <row r="8" spans="2:16" ht="13.5" thickBot="1" x14ac:dyDescent="0.25">
      <c r="L8" s="2"/>
    </row>
    <row r="9" spans="2:16" ht="26.25" thickBot="1" x14ac:dyDescent="0.25">
      <c r="B9" s="36" t="s">
        <v>66</v>
      </c>
      <c r="C9" s="37" t="s">
        <v>64</v>
      </c>
      <c r="D9" s="38" t="s">
        <v>65</v>
      </c>
      <c r="L9" s="2"/>
    </row>
    <row r="10" spans="2:16" x14ac:dyDescent="0.2">
      <c r="B10" s="39" t="s">
        <v>62</v>
      </c>
      <c r="C10" s="20" t="str">
        <f>alto</f>
        <v>Alto</v>
      </c>
      <c r="D10" s="30">
        <v>3</v>
      </c>
      <c r="L10" s="2"/>
    </row>
    <row r="11" spans="2:16" x14ac:dyDescent="0.2">
      <c r="B11" s="40" t="s">
        <v>63</v>
      </c>
      <c r="C11" s="21" t="str">
        <f>medio</f>
        <v>Medio</v>
      </c>
      <c r="D11" s="32">
        <v>2</v>
      </c>
      <c r="L11" s="2"/>
    </row>
    <row r="12" spans="2:16" ht="13.5" thickBot="1" x14ac:dyDescent="0.25">
      <c r="B12" s="41" t="s">
        <v>18</v>
      </c>
      <c r="C12" s="45" t="str">
        <f>bajo</f>
        <v>Bajo</v>
      </c>
      <c r="D12" s="34">
        <v>1</v>
      </c>
      <c r="L12" s="2"/>
    </row>
    <row r="13" spans="2:16" x14ac:dyDescent="0.2">
      <c r="B13" s="13"/>
      <c r="C13" s="13"/>
      <c r="D13" s="13"/>
      <c r="L13" s="2"/>
    </row>
    <row r="17" spans="2:3" ht="13.5" thickBot="1" x14ac:dyDescent="0.25"/>
    <row r="18" spans="2:3" ht="25.5" x14ac:dyDescent="0.2">
      <c r="B18" s="56" t="s">
        <v>67</v>
      </c>
      <c r="C18" s="57" t="s">
        <v>69</v>
      </c>
    </row>
    <row r="19" spans="2:3" x14ac:dyDescent="0.2">
      <c r="B19" s="23" t="e">
        <f>+'Inventario Inf Tipo Datos'!#REF!</f>
        <v>#REF!</v>
      </c>
      <c r="C19" s="3" t="str">
        <f>alto</f>
        <v>Alto</v>
      </c>
    </row>
  </sheetData>
  <mergeCells count="10">
    <mergeCell ref="B1:K1"/>
    <mergeCell ref="L2:M3"/>
    <mergeCell ref="N2:P2"/>
    <mergeCell ref="L4:L6"/>
    <mergeCell ref="B2:C3"/>
    <mergeCell ref="B4:B6"/>
    <mergeCell ref="I2:K2"/>
    <mergeCell ref="G4:G6"/>
    <mergeCell ref="G2:H3"/>
    <mergeCell ref="D2:F2"/>
  </mergeCells>
  <conditionalFormatting sqref="D4:F6">
    <cfRule type="cellIs" dxfId="8" priority="9" operator="equal">
      <formula>"Alto"</formula>
    </cfRule>
  </conditionalFormatting>
  <conditionalFormatting sqref="D4:F6">
    <cfRule type="cellIs" dxfId="7" priority="7" operator="equal">
      <formula>"Bajo"</formula>
    </cfRule>
    <cfRule type="cellIs" dxfId="6" priority="8" operator="equal">
      <formula>"Medio"</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V372"/>
  <sheetViews>
    <sheetView tabSelected="1" topLeftCell="F1" zoomScale="80" zoomScaleNormal="80" zoomScaleSheetLayoutView="80" workbookViewId="0">
      <selection activeCell="G1" sqref="G1:T2"/>
    </sheetView>
  </sheetViews>
  <sheetFormatPr baseColWidth="10" defaultColWidth="21.7109375" defaultRowHeight="12.75" x14ac:dyDescent="0.2"/>
  <cols>
    <col min="1" max="1" width="25" style="59" customWidth="1"/>
    <col min="2" max="2" width="18" style="59" hidden="1" customWidth="1"/>
    <col min="3" max="3" width="22.7109375" style="59" customWidth="1"/>
    <col min="4" max="4" width="34.140625" style="59" customWidth="1"/>
    <col min="5" max="5" width="17.42578125" style="59" customWidth="1"/>
    <col min="6" max="6" width="16.140625" style="59" customWidth="1"/>
    <col min="7" max="7" width="22.85546875" style="59" customWidth="1"/>
    <col min="8" max="8" width="13" style="59" customWidth="1"/>
    <col min="9" max="9" width="17.7109375" style="59" customWidth="1"/>
    <col min="10" max="10" width="11.85546875" style="59" customWidth="1"/>
    <col min="11" max="11" width="17.140625" style="59" customWidth="1"/>
    <col min="12" max="12" width="15.7109375" style="59" customWidth="1"/>
    <col min="13" max="13" width="20.42578125" style="59" bestFit="1" customWidth="1"/>
    <col min="14" max="14" width="18.7109375" style="60" customWidth="1"/>
    <col min="15" max="15" width="17.5703125" style="60" customWidth="1"/>
    <col min="16" max="16" width="17.85546875" style="60" customWidth="1"/>
    <col min="17" max="17" width="20.7109375" style="59" customWidth="1"/>
    <col min="18" max="18" width="17.7109375" style="59" customWidth="1"/>
    <col min="19" max="19" width="20.42578125" style="59" customWidth="1"/>
    <col min="20" max="20" width="13.85546875" style="59" customWidth="1"/>
    <col min="21" max="21" width="24" style="59" customWidth="1"/>
    <col min="22" max="22" width="0.140625" style="59" customWidth="1"/>
    <col min="23" max="16384" width="21.7109375" style="59"/>
  </cols>
  <sheetData>
    <row r="1" spans="1:22" ht="39" customHeight="1" x14ac:dyDescent="0.2">
      <c r="A1" s="102" t="s">
        <v>77</v>
      </c>
      <c r="B1" s="114"/>
      <c r="C1" s="114"/>
      <c r="D1" s="114"/>
      <c r="E1" s="114"/>
      <c r="F1" s="114"/>
      <c r="G1" s="102" t="s">
        <v>91</v>
      </c>
      <c r="H1" s="103"/>
      <c r="I1" s="103"/>
      <c r="J1" s="103"/>
      <c r="K1" s="103"/>
      <c r="L1" s="103"/>
      <c r="M1" s="103"/>
      <c r="N1" s="103"/>
      <c r="O1" s="103"/>
      <c r="P1" s="103"/>
      <c r="Q1" s="103"/>
      <c r="R1" s="103"/>
      <c r="S1" s="103"/>
      <c r="T1" s="104"/>
      <c r="U1" s="111" t="s">
        <v>79</v>
      </c>
      <c r="V1" s="61"/>
    </row>
    <row r="2" spans="1:22" ht="39" customHeight="1" x14ac:dyDescent="0.2">
      <c r="A2" s="115"/>
      <c r="B2" s="116"/>
      <c r="C2" s="116"/>
      <c r="D2" s="116"/>
      <c r="E2" s="116"/>
      <c r="F2" s="116"/>
      <c r="G2" s="105"/>
      <c r="H2" s="106"/>
      <c r="I2" s="106"/>
      <c r="J2" s="106"/>
      <c r="K2" s="106"/>
      <c r="L2" s="106"/>
      <c r="M2" s="106"/>
      <c r="N2" s="106"/>
      <c r="O2" s="106"/>
      <c r="P2" s="106"/>
      <c r="Q2" s="106"/>
      <c r="R2" s="106"/>
      <c r="S2" s="106"/>
      <c r="T2" s="107"/>
      <c r="U2" s="112"/>
      <c r="V2" s="61"/>
    </row>
    <row r="3" spans="1:22" ht="29.25" customHeight="1" x14ac:dyDescent="0.2">
      <c r="A3" s="117"/>
      <c r="B3" s="118"/>
      <c r="C3" s="118"/>
      <c r="D3" s="118"/>
      <c r="E3" s="118"/>
      <c r="F3" s="118"/>
      <c r="G3" s="108" t="s">
        <v>78</v>
      </c>
      <c r="H3" s="109"/>
      <c r="I3" s="109"/>
      <c r="J3" s="109"/>
      <c r="K3" s="109"/>
      <c r="L3" s="109"/>
      <c r="M3" s="109"/>
      <c r="N3" s="109"/>
      <c r="O3" s="109"/>
      <c r="P3" s="109"/>
      <c r="Q3" s="109"/>
      <c r="R3" s="109"/>
      <c r="S3" s="109"/>
      <c r="T3" s="110"/>
      <c r="U3" s="113" t="s">
        <v>112</v>
      </c>
      <c r="V3" s="113"/>
    </row>
    <row r="4" spans="1:22" ht="29.25" customHeight="1" x14ac:dyDescent="0.2">
      <c r="A4" s="97" t="s">
        <v>80</v>
      </c>
      <c r="B4" s="97"/>
      <c r="C4" s="97"/>
      <c r="D4" s="97"/>
      <c r="E4" s="97"/>
      <c r="F4" s="97"/>
      <c r="G4" s="97"/>
      <c r="H4" s="97"/>
      <c r="I4" s="97"/>
      <c r="J4" s="97"/>
      <c r="K4" s="97"/>
      <c r="L4" s="97"/>
      <c r="M4" s="97"/>
      <c r="N4" s="98" t="s">
        <v>85</v>
      </c>
      <c r="O4" s="98"/>
      <c r="P4" s="98"/>
      <c r="Q4" s="99" t="s">
        <v>86</v>
      </c>
      <c r="R4" s="100"/>
      <c r="S4" s="100"/>
      <c r="T4" s="100"/>
      <c r="U4" s="101"/>
      <c r="V4" s="62"/>
    </row>
    <row r="5" spans="1:22" s="58" customFormat="1" ht="99.75" customHeight="1" x14ac:dyDescent="0.2">
      <c r="A5" s="63" t="s">
        <v>0</v>
      </c>
      <c r="B5" s="72" t="s">
        <v>70</v>
      </c>
      <c r="C5" s="63" t="s">
        <v>1</v>
      </c>
      <c r="D5" s="63" t="s">
        <v>2</v>
      </c>
      <c r="E5" s="63" t="s">
        <v>81</v>
      </c>
      <c r="F5" s="63" t="s">
        <v>71</v>
      </c>
      <c r="G5" s="63" t="s">
        <v>82</v>
      </c>
      <c r="H5" s="63" t="s">
        <v>72</v>
      </c>
      <c r="I5" s="63" t="s">
        <v>73</v>
      </c>
      <c r="J5" s="63" t="s">
        <v>3</v>
      </c>
      <c r="K5" s="63" t="s">
        <v>4</v>
      </c>
      <c r="L5" s="63" t="s">
        <v>83</v>
      </c>
      <c r="M5" s="63" t="s">
        <v>84</v>
      </c>
      <c r="N5" s="64" t="s">
        <v>74</v>
      </c>
      <c r="O5" s="64" t="s">
        <v>76</v>
      </c>
      <c r="P5" s="64" t="s">
        <v>75</v>
      </c>
      <c r="Q5" s="63" t="s">
        <v>87</v>
      </c>
      <c r="R5" s="63" t="s">
        <v>88</v>
      </c>
      <c r="S5" s="63" t="s">
        <v>89</v>
      </c>
      <c r="T5" s="63" t="s">
        <v>6</v>
      </c>
      <c r="U5" s="63" t="s">
        <v>90</v>
      </c>
      <c r="V5" s="65"/>
    </row>
    <row r="6" spans="1:22" ht="38.25" x14ac:dyDescent="0.2">
      <c r="A6" s="73" t="s">
        <v>113</v>
      </c>
      <c r="B6" s="73"/>
      <c r="C6" s="73" t="s">
        <v>119</v>
      </c>
      <c r="D6" s="73" t="s">
        <v>120</v>
      </c>
      <c r="E6" s="73" t="s">
        <v>770</v>
      </c>
      <c r="F6" s="73" t="s">
        <v>854</v>
      </c>
      <c r="G6" s="73" t="s">
        <v>871</v>
      </c>
      <c r="H6" s="74" t="s">
        <v>94</v>
      </c>
      <c r="I6" s="73" t="s">
        <v>1094</v>
      </c>
      <c r="J6" s="74" t="s">
        <v>1206</v>
      </c>
      <c r="K6" s="74" t="s">
        <v>1212</v>
      </c>
      <c r="L6" s="74" t="s">
        <v>102</v>
      </c>
      <c r="M6" s="74" t="s">
        <v>102</v>
      </c>
      <c r="N6" s="74" t="s">
        <v>1225</v>
      </c>
      <c r="O6" s="74" t="s">
        <v>1225</v>
      </c>
      <c r="P6" s="74" t="s">
        <v>1225</v>
      </c>
      <c r="Q6" s="74" t="s">
        <v>1229</v>
      </c>
      <c r="R6" s="74" t="s">
        <v>1229</v>
      </c>
      <c r="S6" s="74" t="s">
        <v>1229</v>
      </c>
      <c r="T6" s="74" t="s">
        <v>1229</v>
      </c>
      <c r="U6" s="74">
        <v>2020</v>
      </c>
    </row>
    <row r="7" spans="1:22" ht="38.25" x14ac:dyDescent="0.2">
      <c r="A7" s="73" t="s">
        <v>113</v>
      </c>
      <c r="B7" s="73"/>
      <c r="C7" s="73" t="s">
        <v>121</v>
      </c>
      <c r="D7" s="73" t="s">
        <v>122</v>
      </c>
      <c r="E7" s="73" t="s">
        <v>770</v>
      </c>
      <c r="F7" s="73" t="s">
        <v>854</v>
      </c>
      <c r="G7" s="73" t="s">
        <v>872</v>
      </c>
      <c r="H7" s="74" t="s">
        <v>94</v>
      </c>
      <c r="I7" s="73" t="s">
        <v>1094</v>
      </c>
      <c r="J7" s="74" t="s">
        <v>1206</v>
      </c>
      <c r="K7" s="74" t="s">
        <v>1213</v>
      </c>
      <c r="L7" s="74" t="s">
        <v>102</v>
      </c>
      <c r="M7" s="74" t="s">
        <v>102</v>
      </c>
      <c r="N7" s="74" t="s">
        <v>1226</v>
      </c>
      <c r="O7" s="74" t="s">
        <v>1225</v>
      </c>
      <c r="P7" s="74" t="s">
        <v>1225</v>
      </c>
      <c r="Q7" s="74" t="s">
        <v>1229</v>
      </c>
      <c r="R7" s="74" t="s">
        <v>1229</v>
      </c>
      <c r="S7" s="74" t="s">
        <v>1229</v>
      </c>
      <c r="T7" s="74" t="s">
        <v>1229</v>
      </c>
      <c r="U7" s="74">
        <v>2020</v>
      </c>
    </row>
    <row r="8" spans="1:22" ht="51" x14ac:dyDescent="0.2">
      <c r="A8" s="73" t="s">
        <v>113</v>
      </c>
      <c r="B8" s="73"/>
      <c r="C8" s="73" t="s">
        <v>123</v>
      </c>
      <c r="D8" s="73" t="s">
        <v>124</v>
      </c>
      <c r="E8" s="73" t="s">
        <v>770</v>
      </c>
      <c r="F8" s="73" t="s">
        <v>854</v>
      </c>
      <c r="G8" s="73" t="s">
        <v>873</v>
      </c>
      <c r="H8" s="74" t="s">
        <v>94</v>
      </c>
      <c r="I8" s="73" t="s">
        <v>1094</v>
      </c>
      <c r="J8" s="74" t="s">
        <v>1206</v>
      </c>
      <c r="K8" s="74" t="s">
        <v>1214</v>
      </c>
      <c r="L8" s="74" t="s">
        <v>103</v>
      </c>
      <c r="M8" s="74" t="s">
        <v>103</v>
      </c>
      <c r="N8" s="74" t="s">
        <v>1226</v>
      </c>
      <c r="O8" s="74" t="s">
        <v>1228</v>
      </c>
      <c r="P8" s="74" t="s">
        <v>1228</v>
      </c>
      <c r="Q8" s="74" t="s">
        <v>1229</v>
      </c>
      <c r="R8" s="74" t="s">
        <v>1229</v>
      </c>
      <c r="S8" s="74" t="s">
        <v>1229</v>
      </c>
      <c r="T8" s="74" t="s">
        <v>1229</v>
      </c>
      <c r="U8" s="74">
        <v>2020</v>
      </c>
    </row>
    <row r="9" spans="1:22" ht="51" x14ac:dyDescent="0.2">
      <c r="A9" s="73" t="s">
        <v>113</v>
      </c>
      <c r="B9" s="73"/>
      <c r="C9" s="73" t="s">
        <v>125</v>
      </c>
      <c r="D9" s="73" t="s">
        <v>126</v>
      </c>
      <c r="E9" s="73" t="s">
        <v>770</v>
      </c>
      <c r="F9" s="73" t="s">
        <v>854</v>
      </c>
      <c r="G9" s="73" t="s">
        <v>874</v>
      </c>
      <c r="H9" s="74" t="s">
        <v>94</v>
      </c>
      <c r="I9" s="73" t="s">
        <v>1094</v>
      </c>
      <c r="J9" s="74" t="s">
        <v>1206</v>
      </c>
      <c r="K9" s="74" t="s">
        <v>1212</v>
      </c>
      <c r="L9" s="74" t="s">
        <v>103</v>
      </c>
      <c r="M9" s="74" t="s">
        <v>103</v>
      </c>
      <c r="N9" s="74" t="s">
        <v>1226</v>
      </c>
      <c r="O9" s="74" t="s">
        <v>1226</v>
      </c>
      <c r="P9" s="74" t="s">
        <v>1226</v>
      </c>
      <c r="Q9" s="74" t="s">
        <v>1229</v>
      </c>
      <c r="R9" s="74" t="s">
        <v>1229</v>
      </c>
      <c r="S9" s="74" t="s">
        <v>1229</v>
      </c>
      <c r="T9" s="74" t="s">
        <v>1229</v>
      </c>
      <c r="U9" s="74">
        <v>2020</v>
      </c>
    </row>
    <row r="10" spans="1:22" ht="51" x14ac:dyDescent="0.2">
      <c r="A10" s="73" t="s">
        <v>113</v>
      </c>
      <c r="B10" s="73"/>
      <c r="C10" s="73" t="s">
        <v>127</v>
      </c>
      <c r="D10" s="73" t="s">
        <v>128</v>
      </c>
      <c r="E10" s="73" t="s">
        <v>770</v>
      </c>
      <c r="F10" s="73" t="s">
        <v>854</v>
      </c>
      <c r="G10" s="73" t="s">
        <v>874</v>
      </c>
      <c r="H10" s="74" t="s">
        <v>94</v>
      </c>
      <c r="I10" s="73" t="s">
        <v>1094</v>
      </c>
      <c r="J10" s="74" t="s">
        <v>1206</v>
      </c>
      <c r="K10" s="74" t="s">
        <v>1214</v>
      </c>
      <c r="L10" s="74" t="s">
        <v>100</v>
      </c>
      <c r="M10" s="74" t="s">
        <v>100</v>
      </c>
      <c r="N10" s="74" t="s">
        <v>1226</v>
      </c>
      <c r="O10" s="74" t="s">
        <v>63</v>
      </c>
      <c r="P10" s="74" t="s">
        <v>1226</v>
      </c>
      <c r="Q10" s="74" t="s">
        <v>1229</v>
      </c>
      <c r="R10" s="74" t="s">
        <v>1229</v>
      </c>
      <c r="S10" s="74" t="s">
        <v>1229</v>
      </c>
      <c r="T10" s="74" t="s">
        <v>1229</v>
      </c>
      <c r="U10" s="74">
        <v>2020</v>
      </c>
    </row>
    <row r="11" spans="1:22" ht="63.75" x14ac:dyDescent="0.2">
      <c r="A11" s="73" t="s">
        <v>113</v>
      </c>
      <c r="B11" s="73"/>
      <c r="C11" s="73" t="s">
        <v>129</v>
      </c>
      <c r="D11" s="73" t="s">
        <v>130</v>
      </c>
      <c r="E11" s="73" t="s">
        <v>771</v>
      </c>
      <c r="F11" s="73" t="s">
        <v>854</v>
      </c>
      <c r="G11" s="73" t="s">
        <v>875</v>
      </c>
      <c r="H11" s="74" t="s">
        <v>1093</v>
      </c>
      <c r="I11" s="73" t="s">
        <v>1095</v>
      </c>
      <c r="J11" s="74" t="s">
        <v>1206</v>
      </c>
      <c r="K11" s="74" t="s">
        <v>1212</v>
      </c>
      <c r="L11" s="74" t="s">
        <v>103</v>
      </c>
      <c r="M11" s="74" t="s">
        <v>103</v>
      </c>
      <c r="N11" s="74" t="s">
        <v>1226</v>
      </c>
      <c r="O11" s="74" t="s">
        <v>1228</v>
      </c>
      <c r="P11" s="74" t="s">
        <v>63</v>
      </c>
      <c r="Q11" s="74" t="s">
        <v>1229</v>
      </c>
      <c r="R11" s="74" t="s">
        <v>1229</v>
      </c>
      <c r="S11" s="74" t="s">
        <v>1229</v>
      </c>
      <c r="T11" s="74" t="s">
        <v>1229</v>
      </c>
      <c r="U11" s="74">
        <v>2020</v>
      </c>
    </row>
    <row r="12" spans="1:22" ht="76.5" x14ac:dyDescent="0.2">
      <c r="A12" s="73" t="s">
        <v>113</v>
      </c>
      <c r="B12" s="73"/>
      <c r="C12" s="73" t="s">
        <v>131</v>
      </c>
      <c r="D12" s="73" t="s">
        <v>132</v>
      </c>
      <c r="E12" s="73" t="s">
        <v>771</v>
      </c>
      <c r="F12" s="73" t="s">
        <v>854</v>
      </c>
      <c r="G12" s="73" t="s">
        <v>876</v>
      </c>
      <c r="H12" s="74" t="s">
        <v>1093</v>
      </c>
      <c r="I12" s="73" t="s">
        <v>1095</v>
      </c>
      <c r="J12" s="74" t="s">
        <v>1206</v>
      </c>
      <c r="K12" s="74" t="s">
        <v>1212</v>
      </c>
      <c r="L12" s="74" t="s">
        <v>103</v>
      </c>
      <c r="M12" s="74" t="s">
        <v>103</v>
      </c>
      <c r="N12" s="74" t="s">
        <v>1226</v>
      </c>
      <c r="O12" s="74" t="s">
        <v>1228</v>
      </c>
      <c r="P12" s="74" t="s">
        <v>1227</v>
      </c>
      <c r="Q12" s="74" t="s">
        <v>1229</v>
      </c>
      <c r="R12" s="74" t="s">
        <v>1229</v>
      </c>
      <c r="S12" s="74" t="s">
        <v>1229</v>
      </c>
      <c r="T12" s="74" t="s">
        <v>1229</v>
      </c>
      <c r="U12" s="74">
        <v>2020</v>
      </c>
    </row>
    <row r="13" spans="1:22" ht="51" x14ac:dyDescent="0.2">
      <c r="A13" s="73" t="s">
        <v>113</v>
      </c>
      <c r="B13" s="73"/>
      <c r="C13" s="73" t="s">
        <v>133</v>
      </c>
      <c r="D13" s="73" t="s">
        <v>134</v>
      </c>
      <c r="E13" s="73" t="s">
        <v>771</v>
      </c>
      <c r="F13" s="73" t="s">
        <v>854</v>
      </c>
      <c r="G13" s="73" t="s">
        <v>877</v>
      </c>
      <c r="H13" s="74" t="s">
        <v>1093</v>
      </c>
      <c r="I13" s="73" t="s">
        <v>1095</v>
      </c>
      <c r="J13" s="74" t="s">
        <v>1206</v>
      </c>
      <c r="K13" s="74" t="s">
        <v>1212</v>
      </c>
      <c r="L13" s="74" t="s">
        <v>103</v>
      </c>
      <c r="M13" s="74" t="s">
        <v>103</v>
      </c>
      <c r="N13" s="74" t="s">
        <v>1226</v>
      </c>
      <c r="O13" s="74" t="s">
        <v>1228</v>
      </c>
      <c r="P13" s="74" t="s">
        <v>63</v>
      </c>
      <c r="Q13" s="74" t="s">
        <v>1229</v>
      </c>
      <c r="R13" s="74" t="s">
        <v>1229</v>
      </c>
      <c r="S13" s="74" t="s">
        <v>1229</v>
      </c>
      <c r="T13" s="74" t="s">
        <v>1229</v>
      </c>
      <c r="U13" s="74">
        <v>2020</v>
      </c>
    </row>
    <row r="14" spans="1:22" ht="76.5" x14ac:dyDescent="0.2">
      <c r="A14" s="73" t="s">
        <v>113</v>
      </c>
      <c r="B14" s="73"/>
      <c r="C14" s="73" t="s">
        <v>135</v>
      </c>
      <c r="D14" s="73" t="s">
        <v>136</v>
      </c>
      <c r="E14" s="73" t="s">
        <v>771</v>
      </c>
      <c r="F14" s="73" t="s">
        <v>854</v>
      </c>
      <c r="G14" s="73" t="s">
        <v>876</v>
      </c>
      <c r="H14" s="74" t="s">
        <v>1093</v>
      </c>
      <c r="I14" s="73" t="s">
        <v>1095</v>
      </c>
      <c r="J14" s="74" t="s">
        <v>1206</v>
      </c>
      <c r="K14" s="74" t="s">
        <v>1212</v>
      </c>
      <c r="L14" s="74" t="s">
        <v>103</v>
      </c>
      <c r="M14" s="74" t="s">
        <v>103</v>
      </c>
      <c r="N14" s="74" t="s">
        <v>1226</v>
      </c>
      <c r="O14" s="74" t="s">
        <v>1228</v>
      </c>
      <c r="P14" s="74" t="s">
        <v>63</v>
      </c>
      <c r="Q14" s="74" t="s">
        <v>1229</v>
      </c>
      <c r="R14" s="74" t="s">
        <v>1229</v>
      </c>
      <c r="S14" s="74" t="s">
        <v>1229</v>
      </c>
      <c r="T14" s="74" t="s">
        <v>1229</v>
      </c>
      <c r="U14" s="74">
        <v>2020</v>
      </c>
    </row>
    <row r="15" spans="1:22" ht="89.25" x14ac:dyDescent="0.2">
      <c r="A15" s="73" t="s">
        <v>113</v>
      </c>
      <c r="B15" s="73"/>
      <c r="C15" s="73" t="s">
        <v>137</v>
      </c>
      <c r="D15" s="73" t="s">
        <v>138</v>
      </c>
      <c r="E15" s="73" t="s">
        <v>771</v>
      </c>
      <c r="F15" s="73" t="s">
        <v>854</v>
      </c>
      <c r="G15" s="73" t="s">
        <v>878</v>
      </c>
      <c r="H15" s="74" t="s">
        <v>1093</v>
      </c>
      <c r="I15" s="73" t="s">
        <v>1095</v>
      </c>
      <c r="J15" s="74" t="s">
        <v>1206</v>
      </c>
      <c r="K15" s="74" t="s">
        <v>1212</v>
      </c>
      <c r="L15" s="74" t="s">
        <v>103</v>
      </c>
      <c r="M15" s="74" t="s">
        <v>103</v>
      </c>
      <c r="N15" s="74" t="s">
        <v>1226</v>
      </c>
      <c r="O15" s="74" t="s">
        <v>1228</v>
      </c>
      <c r="P15" s="74" t="s">
        <v>1227</v>
      </c>
      <c r="Q15" s="74" t="s">
        <v>1229</v>
      </c>
      <c r="R15" s="74" t="s">
        <v>1229</v>
      </c>
      <c r="S15" s="74" t="s">
        <v>1229</v>
      </c>
      <c r="T15" s="74" t="s">
        <v>1229</v>
      </c>
      <c r="U15" s="74">
        <v>2020</v>
      </c>
    </row>
    <row r="16" spans="1:22" ht="51" x14ac:dyDescent="0.2">
      <c r="A16" s="73" t="s">
        <v>113</v>
      </c>
      <c r="B16" s="73"/>
      <c r="C16" s="73" t="s">
        <v>139</v>
      </c>
      <c r="D16" s="73" t="s">
        <v>140</v>
      </c>
      <c r="E16" s="73" t="s">
        <v>771</v>
      </c>
      <c r="F16" s="73" t="s">
        <v>854</v>
      </c>
      <c r="G16" s="73" t="s">
        <v>877</v>
      </c>
      <c r="H16" s="74" t="s">
        <v>1093</v>
      </c>
      <c r="I16" s="73" t="s">
        <v>1095</v>
      </c>
      <c r="J16" s="74" t="s">
        <v>1206</v>
      </c>
      <c r="K16" s="74" t="s">
        <v>1212</v>
      </c>
      <c r="L16" s="74" t="s">
        <v>102</v>
      </c>
      <c r="M16" s="74" t="s">
        <v>102</v>
      </c>
      <c r="N16" s="74" t="s">
        <v>1226</v>
      </c>
      <c r="O16" s="74" t="s">
        <v>63</v>
      </c>
      <c r="P16" s="74" t="s">
        <v>63</v>
      </c>
      <c r="Q16" s="74" t="s">
        <v>1229</v>
      </c>
      <c r="R16" s="74" t="s">
        <v>1229</v>
      </c>
      <c r="S16" s="74" t="s">
        <v>1229</v>
      </c>
      <c r="T16" s="74" t="s">
        <v>1229</v>
      </c>
      <c r="U16" s="74">
        <v>2020</v>
      </c>
    </row>
    <row r="17" spans="1:21" ht="38.25" x14ac:dyDescent="0.2">
      <c r="A17" s="73" t="s">
        <v>113</v>
      </c>
      <c r="B17" s="73"/>
      <c r="C17" s="73" t="s">
        <v>141</v>
      </c>
      <c r="D17" s="73" t="s">
        <v>142</v>
      </c>
      <c r="E17" s="73" t="s">
        <v>770</v>
      </c>
      <c r="F17" s="73" t="s">
        <v>854</v>
      </c>
      <c r="G17" s="73" t="s">
        <v>879</v>
      </c>
      <c r="H17" s="74" t="s">
        <v>1093</v>
      </c>
      <c r="I17" s="73" t="s">
        <v>1094</v>
      </c>
      <c r="J17" s="74" t="s">
        <v>1206</v>
      </c>
      <c r="K17" s="74" t="s">
        <v>1212</v>
      </c>
      <c r="L17" s="74" t="s">
        <v>102</v>
      </c>
      <c r="M17" s="74" t="s">
        <v>102</v>
      </c>
      <c r="N17" s="74" t="s">
        <v>1225</v>
      </c>
      <c r="O17" s="74" t="s">
        <v>63</v>
      </c>
      <c r="P17" s="74" t="s">
        <v>63</v>
      </c>
      <c r="Q17" s="74" t="s">
        <v>1229</v>
      </c>
      <c r="R17" s="74" t="s">
        <v>1229</v>
      </c>
      <c r="S17" s="74" t="s">
        <v>1229</v>
      </c>
      <c r="T17" s="74" t="s">
        <v>1229</v>
      </c>
      <c r="U17" s="74">
        <v>2020</v>
      </c>
    </row>
    <row r="18" spans="1:21" ht="38.25" x14ac:dyDescent="0.2">
      <c r="A18" s="73" t="s">
        <v>113</v>
      </c>
      <c r="B18" s="73"/>
      <c r="C18" s="73" t="s">
        <v>143</v>
      </c>
      <c r="D18" s="73" t="s">
        <v>144</v>
      </c>
      <c r="E18" s="73" t="s">
        <v>770</v>
      </c>
      <c r="F18" s="73" t="s">
        <v>854</v>
      </c>
      <c r="G18" s="73" t="s">
        <v>880</v>
      </c>
      <c r="H18" s="74" t="s">
        <v>94</v>
      </c>
      <c r="I18" s="73" t="s">
        <v>1094</v>
      </c>
      <c r="J18" s="74" t="s">
        <v>1206</v>
      </c>
      <c r="K18" s="74" t="s">
        <v>1214</v>
      </c>
      <c r="L18" s="74" t="s">
        <v>102</v>
      </c>
      <c r="M18" s="74" t="s">
        <v>102</v>
      </c>
      <c r="N18" s="74" t="s">
        <v>1226</v>
      </c>
      <c r="O18" s="74" t="s">
        <v>63</v>
      </c>
      <c r="P18" s="74" t="s">
        <v>63</v>
      </c>
      <c r="Q18" s="74" t="s">
        <v>1229</v>
      </c>
      <c r="R18" s="74" t="s">
        <v>1229</v>
      </c>
      <c r="S18" s="74" t="s">
        <v>1229</v>
      </c>
      <c r="T18" s="74" t="s">
        <v>1229</v>
      </c>
      <c r="U18" s="74">
        <v>2020</v>
      </c>
    </row>
    <row r="19" spans="1:21" ht="51" x14ac:dyDescent="0.2">
      <c r="A19" s="73" t="s">
        <v>113</v>
      </c>
      <c r="B19" s="73"/>
      <c r="C19" s="73" t="s">
        <v>145</v>
      </c>
      <c r="D19" s="73" t="s">
        <v>146</v>
      </c>
      <c r="E19" s="73" t="s">
        <v>771</v>
      </c>
      <c r="F19" s="73" t="s">
        <v>854</v>
      </c>
      <c r="G19" s="73" t="s">
        <v>875</v>
      </c>
      <c r="H19" s="74" t="s">
        <v>94</v>
      </c>
      <c r="I19" s="73" t="s">
        <v>1095</v>
      </c>
      <c r="J19" s="74" t="s">
        <v>1206</v>
      </c>
      <c r="K19" s="74" t="s">
        <v>1212</v>
      </c>
      <c r="L19" s="74" t="s">
        <v>103</v>
      </c>
      <c r="M19" s="74" t="s">
        <v>103</v>
      </c>
      <c r="N19" s="74" t="s">
        <v>1226</v>
      </c>
      <c r="O19" s="74" t="s">
        <v>63</v>
      </c>
      <c r="P19" s="74" t="s">
        <v>63</v>
      </c>
      <c r="Q19" s="74" t="s">
        <v>1229</v>
      </c>
      <c r="R19" s="74" t="s">
        <v>1229</v>
      </c>
      <c r="S19" s="74" t="s">
        <v>1229</v>
      </c>
      <c r="T19" s="74" t="s">
        <v>1229</v>
      </c>
      <c r="U19" s="74">
        <v>2020</v>
      </c>
    </row>
    <row r="20" spans="1:21" ht="114.75" x14ac:dyDescent="0.2">
      <c r="A20" s="73" t="s">
        <v>113</v>
      </c>
      <c r="B20" s="73"/>
      <c r="C20" s="73" t="s">
        <v>147</v>
      </c>
      <c r="D20" s="73" t="s">
        <v>148</v>
      </c>
      <c r="E20" s="73" t="s">
        <v>771</v>
      </c>
      <c r="F20" s="73" t="s">
        <v>854</v>
      </c>
      <c r="G20" s="73" t="s">
        <v>881</v>
      </c>
      <c r="H20" s="74" t="s">
        <v>1093</v>
      </c>
      <c r="I20" s="73" t="s">
        <v>1095</v>
      </c>
      <c r="J20" s="74" t="s">
        <v>1206</v>
      </c>
      <c r="K20" s="74" t="s">
        <v>1212</v>
      </c>
      <c r="L20" s="74" t="s">
        <v>103</v>
      </c>
      <c r="M20" s="74" t="s">
        <v>103</v>
      </c>
      <c r="N20" s="74" t="s">
        <v>1226</v>
      </c>
      <c r="O20" s="74" t="s">
        <v>1228</v>
      </c>
      <c r="P20" s="74" t="s">
        <v>1228</v>
      </c>
      <c r="Q20" s="74" t="s">
        <v>1229</v>
      </c>
      <c r="R20" s="74" t="s">
        <v>1229</v>
      </c>
      <c r="S20" s="74" t="s">
        <v>1229</v>
      </c>
      <c r="T20" s="74" t="s">
        <v>1229</v>
      </c>
      <c r="U20" s="74">
        <v>2020</v>
      </c>
    </row>
    <row r="21" spans="1:21" ht="51" x14ac:dyDescent="0.2">
      <c r="A21" s="73" t="s">
        <v>113</v>
      </c>
      <c r="B21" s="73"/>
      <c r="C21" s="73" t="s">
        <v>149</v>
      </c>
      <c r="D21" s="73" t="s">
        <v>150</v>
      </c>
      <c r="E21" s="73" t="s">
        <v>771</v>
      </c>
      <c r="F21" s="73" t="s">
        <v>854</v>
      </c>
      <c r="G21" s="73" t="s">
        <v>882</v>
      </c>
      <c r="H21" s="74" t="s">
        <v>1093</v>
      </c>
      <c r="I21" s="73" t="s">
        <v>1095</v>
      </c>
      <c r="J21" s="74" t="s">
        <v>1206</v>
      </c>
      <c r="K21" s="74" t="s">
        <v>1212</v>
      </c>
      <c r="L21" s="74" t="s">
        <v>103</v>
      </c>
      <c r="M21" s="74" t="s">
        <v>103</v>
      </c>
      <c r="N21" s="74" t="s">
        <v>1226</v>
      </c>
      <c r="O21" s="74" t="s">
        <v>1228</v>
      </c>
      <c r="P21" s="74" t="s">
        <v>1228</v>
      </c>
      <c r="Q21" s="74" t="s">
        <v>1229</v>
      </c>
      <c r="R21" s="74" t="s">
        <v>1229</v>
      </c>
      <c r="S21" s="74" t="s">
        <v>1229</v>
      </c>
      <c r="T21" s="74" t="s">
        <v>1229</v>
      </c>
      <c r="U21" s="74">
        <v>2020</v>
      </c>
    </row>
    <row r="22" spans="1:21" ht="51" x14ac:dyDescent="0.2">
      <c r="A22" s="73" t="s">
        <v>114</v>
      </c>
      <c r="B22" s="73"/>
      <c r="C22" s="73" t="s">
        <v>151</v>
      </c>
      <c r="D22" s="73" t="s">
        <v>152</v>
      </c>
      <c r="E22" s="73" t="s">
        <v>772</v>
      </c>
      <c r="F22" s="73" t="s">
        <v>855</v>
      </c>
      <c r="G22" s="73" t="s">
        <v>883</v>
      </c>
      <c r="H22" s="74" t="s">
        <v>94</v>
      </c>
      <c r="I22" s="73" t="s">
        <v>1096</v>
      </c>
      <c r="J22" s="74" t="s">
        <v>1206</v>
      </c>
      <c r="K22" s="74" t="s">
        <v>1214</v>
      </c>
      <c r="L22" s="74" t="s">
        <v>1219</v>
      </c>
      <c r="M22" s="74" t="s">
        <v>1219</v>
      </c>
      <c r="N22" s="74" t="s">
        <v>1226</v>
      </c>
      <c r="O22" s="74" t="s">
        <v>1225</v>
      </c>
      <c r="P22" s="74" t="s">
        <v>1225</v>
      </c>
      <c r="Q22" s="74" t="s">
        <v>1229</v>
      </c>
      <c r="R22" s="74" t="s">
        <v>1229</v>
      </c>
      <c r="S22" s="74" t="s">
        <v>1229</v>
      </c>
      <c r="T22" s="74" t="s">
        <v>1229</v>
      </c>
      <c r="U22" s="74">
        <v>2021</v>
      </c>
    </row>
    <row r="23" spans="1:21" ht="38.25" x14ac:dyDescent="0.2">
      <c r="A23" s="73" t="s">
        <v>114</v>
      </c>
      <c r="B23" s="73"/>
      <c r="C23" s="73" t="s">
        <v>153</v>
      </c>
      <c r="D23" s="73" t="s">
        <v>154</v>
      </c>
      <c r="E23" s="73" t="s">
        <v>773</v>
      </c>
      <c r="F23" s="73" t="s">
        <v>855</v>
      </c>
      <c r="G23" s="73" t="s">
        <v>884</v>
      </c>
      <c r="H23" s="74" t="s">
        <v>94</v>
      </c>
      <c r="I23" s="73" t="s">
        <v>1097</v>
      </c>
      <c r="J23" s="74" t="s">
        <v>1206</v>
      </c>
      <c r="K23" s="74" t="s">
        <v>1212</v>
      </c>
      <c r="L23" s="74" t="s">
        <v>1219</v>
      </c>
      <c r="M23" s="74" t="s">
        <v>1219</v>
      </c>
      <c r="N23" s="74" t="s">
        <v>1226</v>
      </c>
      <c r="O23" s="74" t="s">
        <v>1226</v>
      </c>
      <c r="P23" s="74" t="s">
        <v>1225</v>
      </c>
      <c r="Q23" s="74" t="s">
        <v>1229</v>
      </c>
      <c r="R23" s="74" t="s">
        <v>1229</v>
      </c>
      <c r="S23" s="74" t="s">
        <v>1229</v>
      </c>
      <c r="T23" s="74" t="s">
        <v>1229</v>
      </c>
      <c r="U23" s="74">
        <v>2021</v>
      </c>
    </row>
    <row r="24" spans="1:21" ht="89.25" x14ac:dyDescent="0.2">
      <c r="A24" s="73" t="s">
        <v>114</v>
      </c>
      <c r="B24" s="73"/>
      <c r="C24" s="73" t="s">
        <v>155</v>
      </c>
      <c r="D24" s="73" t="s">
        <v>156</v>
      </c>
      <c r="E24" s="73" t="s">
        <v>774</v>
      </c>
      <c r="F24" s="73" t="s">
        <v>855</v>
      </c>
      <c r="G24" s="73" t="s">
        <v>885</v>
      </c>
      <c r="H24" s="74" t="s">
        <v>1093</v>
      </c>
      <c r="I24" s="73" t="s">
        <v>1098</v>
      </c>
      <c r="J24" s="74" t="s">
        <v>1206</v>
      </c>
      <c r="K24" s="74" t="s">
        <v>1214</v>
      </c>
      <c r="L24" s="74" t="s">
        <v>102</v>
      </c>
      <c r="M24" s="74" t="s">
        <v>102</v>
      </c>
      <c r="N24" s="74" t="s">
        <v>1226</v>
      </c>
      <c r="O24" s="74" t="s">
        <v>1226</v>
      </c>
      <c r="P24" s="74" t="s">
        <v>1225</v>
      </c>
      <c r="Q24" s="74" t="s">
        <v>1229</v>
      </c>
      <c r="R24" s="74" t="s">
        <v>1229</v>
      </c>
      <c r="S24" s="74" t="s">
        <v>1229</v>
      </c>
      <c r="T24" s="74" t="s">
        <v>1229</v>
      </c>
      <c r="U24" s="74">
        <v>2021</v>
      </c>
    </row>
    <row r="25" spans="1:21" ht="51" x14ac:dyDescent="0.2">
      <c r="A25" s="73" t="s">
        <v>114</v>
      </c>
      <c r="B25" s="73"/>
      <c r="C25" s="73" t="s">
        <v>157</v>
      </c>
      <c r="D25" s="73" t="s">
        <v>158</v>
      </c>
      <c r="E25" s="73" t="s">
        <v>775</v>
      </c>
      <c r="F25" s="73" t="s">
        <v>855</v>
      </c>
      <c r="G25" s="73" t="s">
        <v>886</v>
      </c>
      <c r="H25" s="74" t="s">
        <v>94</v>
      </c>
      <c r="I25" s="73" t="s">
        <v>1099</v>
      </c>
      <c r="J25" s="74" t="s">
        <v>1206</v>
      </c>
      <c r="K25" s="74" t="s">
        <v>1215</v>
      </c>
      <c r="L25" s="74" t="s">
        <v>1219</v>
      </c>
      <c r="M25" s="74" t="s">
        <v>1219</v>
      </c>
      <c r="N25" s="74" t="s">
        <v>1226</v>
      </c>
      <c r="O25" s="74" t="s">
        <v>1226</v>
      </c>
      <c r="P25" s="74" t="s">
        <v>1226</v>
      </c>
      <c r="Q25" s="74" t="s">
        <v>1229</v>
      </c>
      <c r="R25" s="74" t="s">
        <v>1229</v>
      </c>
      <c r="S25" s="74" t="s">
        <v>1229</v>
      </c>
      <c r="T25" s="74" t="s">
        <v>1229</v>
      </c>
      <c r="U25" s="74">
        <v>2021</v>
      </c>
    </row>
    <row r="26" spans="1:21" ht="51" x14ac:dyDescent="0.2">
      <c r="A26" s="73" t="s">
        <v>114</v>
      </c>
      <c r="B26" s="73"/>
      <c r="C26" s="73" t="s">
        <v>159</v>
      </c>
      <c r="D26" s="73" t="s">
        <v>160</v>
      </c>
      <c r="E26" s="73" t="s">
        <v>774</v>
      </c>
      <c r="F26" s="73" t="s">
        <v>855</v>
      </c>
      <c r="G26" s="73" t="s">
        <v>887</v>
      </c>
      <c r="H26" s="74" t="s">
        <v>94</v>
      </c>
      <c r="I26" s="73" t="s">
        <v>1098</v>
      </c>
      <c r="J26" s="74" t="s">
        <v>1206</v>
      </c>
      <c r="K26" s="74" t="s">
        <v>1215</v>
      </c>
      <c r="L26" s="74" t="s">
        <v>102</v>
      </c>
      <c r="M26" s="74" t="s">
        <v>102</v>
      </c>
      <c r="N26" s="74" t="s">
        <v>1226</v>
      </c>
      <c r="O26" s="74" t="s">
        <v>1225</v>
      </c>
      <c r="P26" s="74" t="s">
        <v>1225</v>
      </c>
      <c r="Q26" s="74" t="s">
        <v>1229</v>
      </c>
      <c r="R26" s="74" t="s">
        <v>1229</v>
      </c>
      <c r="S26" s="74" t="s">
        <v>1229</v>
      </c>
      <c r="T26" s="74" t="s">
        <v>1229</v>
      </c>
      <c r="U26" s="74">
        <v>2021</v>
      </c>
    </row>
    <row r="27" spans="1:21" ht="38.25" x14ac:dyDescent="0.2">
      <c r="A27" s="73" t="s">
        <v>114</v>
      </c>
      <c r="B27" s="73"/>
      <c r="C27" s="73" t="s">
        <v>161</v>
      </c>
      <c r="D27" s="73" t="s">
        <v>162</v>
      </c>
      <c r="E27" s="73" t="s">
        <v>774</v>
      </c>
      <c r="F27" s="73" t="s">
        <v>855</v>
      </c>
      <c r="G27" s="73" t="s">
        <v>887</v>
      </c>
      <c r="H27" s="74" t="s">
        <v>94</v>
      </c>
      <c r="I27" s="73" t="s">
        <v>1100</v>
      </c>
      <c r="J27" s="74" t="s">
        <v>1206</v>
      </c>
      <c r="K27" s="74" t="s">
        <v>1215</v>
      </c>
      <c r="L27" s="74" t="s">
        <v>102</v>
      </c>
      <c r="M27" s="74" t="s">
        <v>102</v>
      </c>
      <c r="N27" s="74" t="s">
        <v>1226</v>
      </c>
      <c r="O27" s="74" t="s">
        <v>1225</v>
      </c>
      <c r="P27" s="74" t="s">
        <v>1225</v>
      </c>
      <c r="Q27" s="74" t="s">
        <v>1229</v>
      </c>
      <c r="R27" s="74" t="s">
        <v>1229</v>
      </c>
      <c r="S27" s="74" t="s">
        <v>1229</v>
      </c>
      <c r="T27" s="74" t="s">
        <v>1229</v>
      </c>
      <c r="U27" s="74">
        <v>2021</v>
      </c>
    </row>
    <row r="28" spans="1:21" ht="51" x14ac:dyDescent="0.2">
      <c r="A28" s="73" t="s">
        <v>114</v>
      </c>
      <c r="B28" s="73"/>
      <c r="C28" s="73" t="s">
        <v>163</v>
      </c>
      <c r="D28" s="73" t="s">
        <v>164</v>
      </c>
      <c r="E28" s="73" t="s">
        <v>772</v>
      </c>
      <c r="F28" s="73" t="s">
        <v>855</v>
      </c>
      <c r="G28" s="73" t="s">
        <v>883</v>
      </c>
      <c r="H28" s="74" t="s">
        <v>94</v>
      </c>
      <c r="I28" s="73" t="s">
        <v>1101</v>
      </c>
      <c r="J28" s="74" t="s">
        <v>1206</v>
      </c>
      <c r="K28" s="74" t="s">
        <v>1214</v>
      </c>
      <c r="L28" s="74" t="s">
        <v>1219</v>
      </c>
      <c r="M28" s="74" t="s">
        <v>1219</v>
      </c>
      <c r="N28" s="74" t="s">
        <v>1225</v>
      </c>
      <c r="O28" s="74" t="s">
        <v>1225</v>
      </c>
      <c r="P28" s="74" t="s">
        <v>1225</v>
      </c>
      <c r="Q28" s="74" t="s">
        <v>1229</v>
      </c>
      <c r="R28" s="74" t="s">
        <v>1229</v>
      </c>
      <c r="S28" s="74" t="s">
        <v>1229</v>
      </c>
      <c r="T28" s="74" t="s">
        <v>1229</v>
      </c>
      <c r="U28" s="74">
        <v>2021</v>
      </c>
    </row>
    <row r="29" spans="1:21" ht="51" x14ac:dyDescent="0.2">
      <c r="A29" s="73" t="s">
        <v>114</v>
      </c>
      <c r="B29" s="73"/>
      <c r="C29" s="73" t="s">
        <v>165</v>
      </c>
      <c r="D29" s="73" t="s">
        <v>166</v>
      </c>
      <c r="E29" s="73" t="s">
        <v>774</v>
      </c>
      <c r="F29" s="73" t="s">
        <v>855</v>
      </c>
      <c r="G29" s="73" t="s">
        <v>888</v>
      </c>
      <c r="H29" s="74" t="s">
        <v>94</v>
      </c>
      <c r="I29" s="73" t="s">
        <v>1098</v>
      </c>
      <c r="J29" s="74" t="s">
        <v>1206</v>
      </c>
      <c r="K29" s="74" t="s">
        <v>1214</v>
      </c>
      <c r="L29" s="74" t="s">
        <v>102</v>
      </c>
      <c r="M29" s="74" t="s">
        <v>102</v>
      </c>
      <c r="N29" s="74" t="s">
        <v>1226</v>
      </c>
      <c r="O29" s="74" t="s">
        <v>1226</v>
      </c>
      <c r="P29" s="74" t="s">
        <v>1226</v>
      </c>
      <c r="Q29" s="74" t="s">
        <v>1229</v>
      </c>
      <c r="R29" s="74" t="s">
        <v>1229</v>
      </c>
      <c r="S29" s="74" t="s">
        <v>1229</v>
      </c>
      <c r="T29" s="74" t="s">
        <v>1229</v>
      </c>
      <c r="U29" s="74">
        <v>2021</v>
      </c>
    </row>
    <row r="30" spans="1:21" ht="76.5" x14ac:dyDescent="0.2">
      <c r="A30" s="73" t="s">
        <v>114</v>
      </c>
      <c r="B30" s="73"/>
      <c r="C30" s="73" t="s">
        <v>167</v>
      </c>
      <c r="D30" s="73" t="s">
        <v>168</v>
      </c>
      <c r="E30" s="73" t="s">
        <v>774</v>
      </c>
      <c r="F30" s="73" t="s">
        <v>855</v>
      </c>
      <c r="G30" s="73" t="s">
        <v>889</v>
      </c>
      <c r="H30" s="74" t="s">
        <v>94</v>
      </c>
      <c r="I30" s="73" t="s">
        <v>1098</v>
      </c>
      <c r="J30" s="74" t="s">
        <v>1206</v>
      </c>
      <c r="K30" s="74" t="s">
        <v>1214</v>
      </c>
      <c r="L30" s="74" t="s">
        <v>102</v>
      </c>
      <c r="M30" s="74" t="s">
        <v>102</v>
      </c>
      <c r="N30" s="74" t="s">
        <v>1226</v>
      </c>
      <c r="O30" s="74" t="s">
        <v>1226</v>
      </c>
      <c r="P30" s="74" t="s">
        <v>1226</v>
      </c>
      <c r="Q30" s="74" t="s">
        <v>1229</v>
      </c>
      <c r="R30" s="74" t="s">
        <v>1229</v>
      </c>
      <c r="S30" s="74" t="s">
        <v>1229</v>
      </c>
      <c r="T30" s="74" t="s">
        <v>1229</v>
      </c>
      <c r="U30" s="74">
        <v>2021</v>
      </c>
    </row>
    <row r="31" spans="1:21" ht="51" x14ac:dyDescent="0.2">
      <c r="A31" s="73" t="s">
        <v>114</v>
      </c>
      <c r="B31" s="73"/>
      <c r="C31" s="73" t="s">
        <v>169</v>
      </c>
      <c r="D31" s="73" t="s">
        <v>170</v>
      </c>
      <c r="E31" s="73" t="s">
        <v>774</v>
      </c>
      <c r="F31" s="73" t="s">
        <v>855</v>
      </c>
      <c r="G31" s="73" t="s">
        <v>884</v>
      </c>
      <c r="H31" s="74" t="s">
        <v>94</v>
      </c>
      <c r="I31" s="73" t="s">
        <v>1098</v>
      </c>
      <c r="J31" s="74" t="s">
        <v>1206</v>
      </c>
      <c r="K31" s="74" t="s">
        <v>1212</v>
      </c>
      <c r="L31" s="74" t="s">
        <v>102</v>
      </c>
      <c r="M31" s="74" t="s">
        <v>102</v>
      </c>
      <c r="N31" s="74" t="s">
        <v>1226</v>
      </c>
      <c r="O31" s="74" t="s">
        <v>1225</v>
      </c>
      <c r="P31" s="74" t="s">
        <v>1226</v>
      </c>
      <c r="Q31" s="74" t="s">
        <v>1229</v>
      </c>
      <c r="R31" s="74" t="s">
        <v>1229</v>
      </c>
      <c r="S31" s="74" t="s">
        <v>1229</v>
      </c>
      <c r="T31" s="74" t="s">
        <v>1229</v>
      </c>
      <c r="U31" s="74">
        <v>2021</v>
      </c>
    </row>
    <row r="32" spans="1:21" ht="51" x14ac:dyDescent="0.2">
      <c r="A32" s="73" t="s">
        <v>114</v>
      </c>
      <c r="B32" s="73"/>
      <c r="C32" s="73" t="s">
        <v>171</v>
      </c>
      <c r="D32" s="73" t="s">
        <v>172</v>
      </c>
      <c r="E32" s="73" t="s">
        <v>774</v>
      </c>
      <c r="F32" s="73" t="s">
        <v>855</v>
      </c>
      <c r="G32" s="73" t="s">
        <v>890</v>
      </c>
      <c r="H32" s="74" t="s">
        <v>1093</v>
      </c>
      <c r="I32" s="73" t="s">
        <v>1098</v>
      </c>
      <c r="J32" s="74" t="s">
        <v>1206</v>
      </c>
      <c r="K32" s="74" t="s">
        <v>1214</v>
      </c>
      <c r="L32" s="74" t="s">
        <v>102</v>
      </c>
      <c r="M32" s="74" t="s">
        <v>102</v>
      </c>
      <c r="N32" s="74" t="s">
        <v>1226</v>
      </c>
      <c r="O32" s="74" t="s">
        <v>1226</v>
      </c>
      <c r="P32" s="74" t="s">
        <v>1226</v>
      </c>
      <c r="Q32" s="74" t="s">
        <v>1229</v>
      </c>
      <c r="R32" s="74" t="s">
        <v>1229</v>
      </c>
      <c r="S32" s="74" t="s">
        <v>1229</v>
      </c>
      <c r="T32" s="74" t="s">
        <v>1229</v>
      </c>
      <c r="U32" s="74">
        <v>2021</v>
      </c>
    </row>
    <row r="33" spans="1:21" ht="76.5" x14ac:dyDescent="0.2">
      <c r="A33" s="73" t="s">
        <v>114</v>
      </c>
      <c r="B33" s="73"/>
      <c r="C33" s="73" t="s">
        <v>173</v>
      </c>
      <c r="D33" s="73" t="s">
        <v>174</v>
      </c>
      <c r="E33" s="73" t="s">
        <v>776</v>
      </c>
      <c r="F33" s="73" t="s">
        <v>855</v>
      </c>
      <c r="G33" s="73" t="s">
        <v>891</v>
      </c>
      <c r="H33" s="74" t="s">
        <v>94</v>
      </c>
      <c r="I33" s="73" t="s">
        <v>1102</v>
      </c>
      <c r="J33" s="74" t="s">
        <v>1206</v>
      </c>
      <c r="K33" s="74" t="s">
        <v>1214</v>
      </c>
      <c r="L33" s="74" t="s">
        <v>100</v>
      </c>
      <c r="M33" s="74" t="s">
        <v>100</v>
      </c>
      <c r="N33" s="74" t="s">
        <v>1226</v>
      </c>
      <c r="O33" s="74" t="s">
        <v>1226</v>
      </c>
      <c r="P33" s="74" t="s">
        <v>1226</v>
      </c>
      <c r="Q33" s="74" t="s">
        <v>1229</v>
      </c>
      <c r="R33" s="74" t="s">
        <v>1229</v>
      </c>
      <c r="S33" s="74" t="s">
        <v>1229</v>
      </c>
      <c r="T33" s="74" t="s">
        <v>1229</v>
      </c>
      <c r="U33" s="74">
        <v>2021</v>
      </c>
    </row>
    <row r="34" spans="1:21" ht="38.25" x14ac:dyDescent="0.2">
      <c r="A34" s="73" t="s">
        <v>114</v>
      </c>
      <c r="B34" s="73"/>
      <c r="C34" s="73" t="s">
        <v>175</v>
      </c>
      <c r="D34" s="73" t="s">
        <v>176</v>
      </c>
      <c r="E34" s="73" t="s">
        <v>776</v>
      </c>
      <c r="F34" s="73" t="s">
        <v>855</v>
      </c>
      <c r="G34" s="73" t="s">
        <v>892</v>
      </c>
      <c r="H34" s="74" t="s">
        <v>94</v>
      </c>
      <c r="I34" s="73" t="s">
        <v>1102</v>
      </c>
      <c r="J34" s="74" t="s">
        <v>1206</v>
      </c>
      <c r="K34" s="74" t="s">
        <v>1214</v>
      </c>
      <c r="L34" s="74" t="s">
        <v>1219</v>
      </c>
      <c r="M34" s="74" t="s">
        <v>1219</v>
      </c>
      <c r="N34" s="74" t="s">
        <v>1226</v>
      </c>
      <c r="O34" s="74" t="s">
        <v>1226</v>
      </c>
      <c r="P34" s="74" t="s">
        <v>1226</v>
      </c>
      <c r="Q34" s="74" t="s">
        <v>1229</v>
      </c>
      <c r="R34" s="74" t="s">
        <v>1229</v>
      </c>
      <c r="S34" s="74" t="s">
        <v>1229</v>
      </c>
      <c r="T34" s="74" t="s">
        <v>1229</v>
      </c>
      <c r="U34" s="74">
        <v>2021</v>
      </c>
    </row>
    <row r="35" spans="1:21" ht="63.75" x14ac:dyDescent="0.2">
      <c r="A35" s="73" t="s">
        <v>114</v>
      </c>
      <c r="B35" s="73"/>
      <c r="C35" s="73" t="s">
        <v>177</v>
      </c>
      <c r="D35" s="73" t="s">
        <v>178</v>
      </c>
      <c r="E35" s="73" t="s">
        <v>777</v>
      </c>
      <c r="F35" s="73" t="s">
        <v>855</v>
      </c>
      <c r="G35" s="73" t="s">
        <v>893</v>
      </c>
      <c r="H35" s="74" t="s">
        <v>94</v>
      </c>
      <c r="I35" s="73" t="s">
        <v>1103</v>
      </c>
      <c r="J35" s="74" t="s">
        <v>1206</v>
      </c>
      <c r="K35" s="74" t="s">
        <v>1214</v>
      </c>
      <c r="L35" s="74" t="s">
        <v>1219</v>
      </c>
      <c r="M35" s="74" t="s">
        <v>1219</v>
      </c>
      <c r="N35" s="74" t="s">
        <v>1226</v>
      </c>
      <c r="O35" s="74" t="s">
        <v>1226</v>
      </c>
      <c r="P35" s="74" t="s">
        <v>1226</v>
      </c>
      <c r="Q35" s="74" t="s">
        <v>1229</v>
      </c>
      <c r="R35" s="74" t="s">
        <v>1229</v>
      </c>
      <c r="S35" s="74" t="s">
        <v>1229</v>
      </c>
      <c r="T35" s="74" t="s">
        <v>1229</v>
      </c>
      <c r="U35" s="74">
        <v>2021</v>
      </c>
    </row>
    <row r="36" spans="1:21" ht="63.75" x14ac:dyDescent="0.2">
      <c r="A36" s="73" t="s">
        <v>114</v>
      </c>
      <c r="B36" s="73"/>
      <c r="C36" s="73" t="s">
        <v>179</v>
      </c>
      <c r="D36" s="73" t="s">
        <v>180</v>
      </c>
      <c r="E36" s="73" t="s">
        <v>778</v>
      </c>
      <c r="F36" s="73" t="s">
        <v>855</v>
      </c>
      <c r="G36" s="73" t="s">
        <v>893</v>
      </c>
      <c r="H36" s="74" t="s">
        <v>94</v>
      </c>
      <c r="I36" s="73" t="s">
        <v>1102</v>
      </c>
      <c r="J36" s="74" t="s">
        <v>1206</v>
      </c>
      <c r="K36" s="74" t="s">
        <v>1214</v>
      </c>
      <c r="L36" s="74" t="s">
        <v>1219</v>
      </c>
      <c r="M36" s="74" t="s">
        <v>1219</v>
      </c>
      <c r="N36" s="74" t="s">
        <v>1226</v>
      </c>
      <c r="O36" s="74" t="s">
        <v>1226</v>
      </c>
      <c r="P36" s="74" t="s">
        <v>1226</v>
      </c>
      <c r="Q36" s="74" t="s">
        <v>1229</v>
      </c>
      <c r="R36" s="74" t="s">
        <v>1229</v>
      </c>
      <c r="S36" s="74" t="s">
        <v>1229</v>
      </c>
      <c r="T36" s="74" t="s">
        <v>1229</v>
      </c>
      <c r="U36" s="74">
        <v>2021</v>
      </c>
    </row>
    <row r="37" spans="1:21" ht="38.25" x14ac:dyDescent="0.2">
      <c r="A37" s="73" t="s">
        <v>114</v>
      </c>
      <c r="B37" s="73"/>
      <c r="C37" s="73" t="s">
        <v>181</v>
      </c>
      <c r="D37" s="73" t="s">
        <v>182</v>
      </c>
      <c r="E37" s="73" t="s">
        <v>774</v>
      </c>
      <c r="F37" s="73" t="s">
        <v>855</v>
      </c>
      <c r="G37" s="73" t="s">
        <v>894</v>
      </c>
      <c r="H37" s="74" t="s">
        <v>94</v>
      </c>
      <c r="I37" s="73" t="s">
        <v>1098</v>
      </c>
      <c r="J37" s="74" t="s">
        <v>1206</v>
      </c>
      <c r="K37" s="74" t="s">
        <v>1215</v>
      </c>
      <c r="L37" s="74" t="s">
        <v>1219</v>
      </c>
      <c r="M37" s="74" t="s">
        <v>1219</v>
      </c>
      <c r="N37" s="74" t="s">
        <v>1226</v>
      </c>
      <c r="O37" s="74" t="s">
        <v>1225</v>
      </c>
      <c r="P37" s="74" t="s">
        <v>1226</v>
      </c>
      <c r="Q37" s="74" t="s">
        <v>1229</v>
      </c>
      <c r="R37" s="74" t="s">
        <v>1229</v>
      </c>
      <c r="S37" s="74" t="s">
        <v>1229</v>
      </c>
      <c r="T37" s="74" t="s">
        <v>1229</v>
      </c>
      <c r="U37" s="74">
        <v>2021</v>
      </c>
    </row>
    <row r="38" spans="1:21" ht="38.25" x14ac:dyDescent="0.2">
      <c r="A38" s="73" t="s">
        <v>114</v>
      </c>
      <c r="B38" s="73"/>
      <c r="C38" s="73" t="s">
        <v>183</v>
      </c>
      <c r="D38" s="73" t="s">
        <v>184</v>
      </c>
      <c r="E38" s="73" t="s">
        <v>778</v>
      </c>
      <c r="F38" s="73" t="s">
        <v>855</v>
      </c>
      <c r="G38" s="73" t="s">
        <v>893</v>
      </c>
      <c r="H38" s="74" t="s">
        <v>94</v>
      </c>
      <c r="I38" s="73" t="s">
        <v>1102</v>
      </c>
      <c r="J38" s="74" t="s">
        <v>1206</v>
      </c>
      <c r="K38" s="74" t="s">
        <v>1214</v>
      </c>
      <c r="L38" s="74" t="s">
        <v>102</v>
      </c>
      <c r="M38" s="74" t="s">
        <v>102</v>
      </c>
      <c r="N38" s="74" t="s">
        <v>1226</v>
      </c>
      <c r="O38" s="74" t="s">
        <v>1226</v>
      </c>
      <c r="P38" s="74" t="s">
        <v>1226</v>
      </c>
      <c r="Q38" s="74" t="s">
        <v>1229</v>
      </c>
      <c r="R38" s="74" t="s">
        <v>1229</v>
      </c>
      <c r="S38" s="74" t="s">
        <v>1229</v>
      </c>
      <c r="T38" s="74" t="s">
        <v>1229</v>
      </c>
      <c r="U38" s="74">
        <v>2021</v>
      </c>
    </row>
    <row r="39" spans="1:21" ht="38.25" x14ac:dyDescent="0.2">
      <c r="A39" s="73" t="s">
        <v>114</v>
      </c>
      <c r="B39" s="73"/>
      <c r="C39" s="73" t="s">
        <v>185</v>
      </c>
      <c r="D39" s="73" t="s">
        <v>186</v>
      </c>
      <c r="E39" s="73" t="s">
        <v>778</v>
      </c>
      <c r="F39" s="73" t="s">
        <v>855</v>
      </c>
      <c r="G39" s="73" t="s">
        <v>893</v>
      </c>
      <c r="H39" s="74" t="s">
        <v>94</v>
      </c>
      <c r="I39" s="73" t="s">
        <v>1102</v>
      </c>
      <c r="J39" s="74" t="s">
        <v>1206</v>
      </c>
      <c r="K39" s="74" t="s">
        <v>1214</v>
      </c>
      <c r="L39" s="74" t="s">
        <v>103</v>
      </c>
      <c r="M39" s="74" t="s">
        <v>103</v>
      </c>
      <c r="N39" s="74" t="s">
        <v>1226</v>
      </c>
      <c r="O39" s="74" t="s">
        <v>1226</v>
      </c>
      <c r="P39" s="74" t="s">
        <v>1226</v>
      </c>
      <c r="Q39" s="74" t="s">
        <v>1229</v>
      </c>
      <c r="R39" s="74" t="s">
        <v>1229</v>
      </c>
      <c r="S39" s="74" t="s">
        <v>1229</v>
      </c>
      <c r="T39" s="74" t="s">
        <v>1229</v>
      </c>
      <c r="U39" s="74">
        <v>2021</v>
      </c>
    </row>
    <row r="40" spans="1:21" ht="38.25" x14ac:dyDescent="0.2">
      <c r="A40" s="73" t="s">
        <v>114</v>
      </c>
      <c r="B40" s="73"/>
      <c r="C40" s="73" t="s">
        <v>187</v>
      </c>
      <c r="D40" s="73" t="s">
        <v>188</v>
      </c>
      <c r="E40" s="73" t="s">
        <v>774</v>
      </c>
      <c r="F40" s="73" t="s">
        <v>855</v>
      </c>
      <c r="G40" s="73" t="s">
        <v>895</v>
      </c>
      <c r="H40" s="74" t="s">
        <v>94</v>
      </c>
      <c r="I40" s="73" t="s">
        <v>1103</v>
      </c>
      <c r="J40" s="74" t="s">
        <v>1206</v>
      </c>
      <c r="K40" s="74" t="s">
        <v>1214</v>
      </c>
      <c r="L40" s="74" t="s">
        <v>102</v>
      </c>
      <c r="M40" s="74" t="s">
        <v>102</v>
      </c>
      <c r="N40" s="74" t="s">
        <v>1226</v>
      </c>
      <c r="O40" s="74" t="s">
        <v>1226</v>
      </c>
      <c r="P40" s="74" t="s">
        <v>1226</v>
      </c>
      <c r="Q40" s="74" t="s">
        <v>1229</v>
      </c>
      <c r="R40" s="74" t="s">
        <v>1229</v>
      </c>
      <c r="S40" s="74" t="s">
        <v>1229</v>
      </c>
      <c r="T40" s="74" t="s">
        <v>1229</v>
      </c>
      <c r="U40" s="74">
        <v>2021</v>
      </c>
    </row>
    <row r="41" spans="1:21" ht="102" x14ac:dyDescent="0.2">
      <c r="A41" s="73" t="s">
        <v>114</v>
      </c>
      <c r="B41" s="73"/>
      <c r="C41" s="73" t="s">
        <v>189</v>
      </c>
      <c r="D41" s="73" t="s">
        <v>190</v>
      </c>
      <c r="E41" s="73" t="s">
        <v>774</v>
      </c>
      <c r="F41" s="73" t="s">
        <v>855</v>
      </c>
      <c r="G41" s="73" t="s">
        <v>895</v>
      </c>
      <c r="H41" s="74" t="s">
        <v>94</v>
      </c>
      <c r="I41" s="73" t="s">
        <v>1103</v>
      </c>
      <c r="J41" s="74" t="s">
        <v>1206</v>
      </c>
      <c r="K41" s="74" t="s">
        <v>1214</v>
      </c>
      <c r="L41" s="74" t="s">
        <v>102</v>
      </c>
      <c r="M41" s="74" t="s">
        <v>102</v>
      </c>
      <c r="N41" s="74" t="s">
        <v>1226</v>
      </c>
      <c r="O41" s="74" t="s">
        <v>1226</v>
      </c>
      <c r="P41" s="74" t="s">
        <v>1226</v>
      </c>
      <c r="Q41" s="74" t="s">
        <v>1229</v>
      </c>
      <c r="R41" s="74" t="s">
        <v>1229</v>
      </c>
      <c r="S41" s="74" t="s">
        <v>1229</v>
      </c>
      <c r="T41" s="74" t="s">
        <v>1229</v>
      </c>
      <c r="U41" s="74">
        <v>2021</v>
      </c>
    </row>
    <row r="42" spans="1:21" ht="38.25" x14ac:dyDescent="0.2">
      <c r="A42" s="73" t="s">
        <v>114</v>
      </c>
      <c r="B42" s="73"/>
      <c r="C42" s="73" t="s">
        <v>191</v>
      </c>
      <c r="D42" s="73" t="s">
        <v>192</v>
      </c>
      <c r="E42" s="73" t="s">
        <v>779</v>
      </c>
      <c r="F42" s="73" t="s">
        <v>855</v>
      </c>
      <c r="G42" s="73" t="s">
        <v>896</v>
      </c>
      <c r="H42" s="74" t="s">
        <v>94</v>
      </c>
      <c r="I42" s="73" t="s">
        <v>1104</v>
      </c>
      <c r="J42" s="74" t="s">
        <v>1206</v>
      </c>
      <c r="K42" s="74" t="s">
        <v>1214</v>
      </c>
      <c r="L42" s="74" t="s">
        <v>1219</v>
      </c>
      <c r="M42" s="74" t="s">
        <v>1219</v>
      </c>
      <c r="N42" s="74" t="s">
        <v>1226</v>
      </c>
      <c r="O42" s="74" t="s">
        <v>1226</v>
      </c>
      <c r="P42" s="74" t="s">
        <v>1226</v>
      </c>
      <c r="Q42" s="74" t="s">
        <v>1229</v>
      </c>
      <c r="R42" s="74" t="s">
        <v>1229</v>
      </c>
      <c r="S42" s="74" t="s">
        <v>1229</v>
      </c>
      <c r="T42" s="74" t="s">
        <v>1229</v>
      </c>
      <c r="U42" s="74">
        <v>2021</v>
      </c>
    </row>
    <row r="43" spans="1:21" ht="38.25" x14ac:dyDescent="0.2">
      <c r="A43" s="73" t="s">
        <v>114</v>
      </c>
      <c r="B43" s="73"/>
      <c r="C43" s="73" t="s">
        <v>193</v>
      </c>
      <c r="D43" s="73" t="s">
        <v>194</v>
      </c>
      <c r="E43" s="73" t="s">
        <v>779</v>
      </c>
      <c r="F43" s="73" t="s">
        <v>855</v>
      </c>
      <c r="G43" s="73" t="s">
        <v>896</v>
      </c>
      <c r="H43" s="74" t="s">
        <v>94</v>
      </c>
      <c r="I43" s="73" t="s">
        <v>1104</v>
      </c>
      <c r="J43" s="74" t="s">
        <v>1206</v>
      </c>
      <c r="K43" s="74" t="s">
        <v>1214</v>
      </c>
      <c r="L43" s="74" t="s">
        <v>1219</v>
      </c>
      <c r="M43" s="74" t="s">
        <v>1219</v>
      </c>
      <c r="N43" s="74" t="s">
        <v>1226</v>
      </c>
      <c r="O43" s="74" t="s">
        <v>1226</v>
      </c>
      <c r="P43" s="74" t="s">
        <v>1226</v>
      </c>
      <c r="Q43" s="74" t="s">
        <v>1229</v>
      </c>
      <c r="R43" s="74" t="s">
        <v>1229</v>
      </c>
      <c r="S43" s="74" t="s">
        <v>1229</v>
      </c>
      <c r="T43" s="74" t="s">
        <v>1229</v>
      </c>
      <c r="U43" s="74">
        <v>2021</v>
      </c>
    </row>
    <row r="44" spans="1:21" ht="38.25" x14ac:dyDescent="0.2">
      <c r="A44" s="73" t="s">
        <v>114</v>
      </c>
      <c r="B44" s="73"/>
      <c r="C44" s="73" t="s">
        <v>195</v>
      </c>
      <c r="D44" s="73" t="s">
        <v>196</v>
      </c>
      <c r="E44" s="73" t="s">
        <v>776</v>
      </c>
      <c r="F44" s="73" t="s">
        <v>855</v>
      </c>
      <c r="G44" s="73" t="s">
        <v>892</v>
      </c>
      <c r="H44" s="74" t="s">
        <v>1093</v>
      </c>
      <c r="I44" s="73" t="s">
        <v>1102</v>
      </c>
      <c r="J44" s="74" t="s">
        <v>1206</v>
      </c>
      <c r="K44" s="74" t="s">
        <v>1214</v>
      </c>
      <c r="L44" s="74" t="s">
        <v>102</v>
      </c>
      <c r="M44" s="74" t="s">
        <v>102</v>
      </c>
      <c r="N44" s="74" t="s">
        <v>1226</v>
      </c>
      <c r="O44" s="74" t="s">
        <v>1226</v>
      </c>
      <c r="P44" s="74" t="s">
        <v>1226</v>
      </c>
      <c r="Q44" s="74" t="s">
        <v>1229</v>
      </c>
      <c r="R44" s="74" t="s">
        <v>1229</v>
      </c>
      <c r="S44" s="74" t="s">
        <v>1229</v>
      </c>
      <c r="T44" s="74" t="s">
        <v>1229</v>
      </c>
      <c r="U44" s="74">
        <v>2021</v>
      </c>
    </row>
    <row r="45" spans="1:21" ht="25.5" x14ac:dyDescent="0.2">
      <c r="A45" s="73" t="s">
        <v>114</v>
      </c>
      <c r="B45" s="73"/>
      <c r="C45" s="73" t="s">
        <v>197</v>
      </c>
      <c r="D45" s="73" t="s">
        <v>198</v>
      </c>
      <c r="E45" s="73" t="s">
        <v>774</v>
      </c>
      <c r="F45" s="73" t="s">
        <v>855</v>
      </c>
      <c r="G45" s="73" t="s">
        <v>887</v>
      </c>
      <c r="H45" s="74" t="s">
        <v>94</v>
      </c>
      <c r="I45" s="73" t="s">
        <v>1098</v>
      </c>
      <c r="J45" s="74" t="s">
        <v>1206</v>
      </c>
      <c r="K45" s="74" t="s">
        <v>1212</v>
      </c>
      <c r="L45" s="74" t="s">
        <v>102</v>
      </c>
      <c r="M45" s="74" t="s">
        <v>102</v>
      </c>
      <c r="N45" s="74" t="s">
        <v>1226</v>
      </c>
      <c r="O45" s="74" t="s">
        <v>1226</v>
      </c>
      <c r="P45" s="74" t="s">
        <v>1226</v>
      </c>
      <c r="Q45" s="74" t="s">
        <v>1229</v>
      </c>
      <c r="R45" s="74" t="s">
        <v>1229</v>
      </c>
      <c r="S45" s="74" t="s">
        <v>1229</v>
      </c>
      <c r="T45" s="74" t="s">
        <v>1229</v>
      </c>
      <c r="U45" s="74">
        <v>2021</v>
      </c>
    </row>
    <row r="46" spans="1:21" ht="38.25" x14ac:dyDescent="0.2">
      <c r="A46" s="73" t="s">
        <v>114</v>
      </c>
      <c r="B46" s="73"/>
      <c r="C46" s="73" t="s">
        <v>199</v>
      </c>
      <c r="D46" s="73" t="s">
        <v>200</v>
      </c>
      <c r="E46" s="73" t="s">
        <v>774</v>
      </c>
      <c r="F46" s="73" t="s">
        <v>855</v>
      </c>
      <c r="G46" s="73" t="s">
        <v>895</v>
      </c>
      <c r="H46" s="74" t="s">
        <v>94</v>
      </c>
      <c r="I46" s="73" t="s">
        <v>1103</v>
      </c>
      <c r="J46" s="74" t="s">
        <v>1206</v>
      </c>
      <c r="K46" s="74" t="s">
        <v>1214</v>
      </c>
      <c r="L46" s="74" t="s">
        <v>103</v>
      </c>
      <c r="M46" s="74" t="s">
        <v>103</v>
      </c>
      <c r="N46" s="74" t="s">
        <v>1226</v>
      </c>
      <c r="O46" s="74" t="s">
        <v>63</v>
      </c>
      <c r="P46" s="74" t="s">
        <v>1226</v>
      </c>
      <c r="Q46" s="74" t="s">
        <v>1229</v>
      </c>
      <c r="R46" s="74" t="s">
        <v>1229</v>
      </c>
      <c r="S46" s="74" t="s">
        <v>1229</v>
      </c>
      <c r="T46" s="74" t="s">
        <v>1229</v>
      </c>
      <c r="U46" s="74">
        <v>2021</v>
      </c>
    </row>
    <row r="47" spans="1:21" x14ac:dyDescent="0.2">
      <c r="A47" s="73" t="s">
        <v>114</v>
      </c>
      <c r="B47" s="73"/>
      <c r="C47" s="73" t="s">
        <v>201</v>
      </c>
      <c r="D47" s="73" t="s">
        <v>202</v>
      </c>
      <c r="E47" s="73" t="s">
        <v>772</v>
      </c>
      <c r="F47" s="73" t="s">
        <v>855</v>
      </c>
      <c r="G47" s="73" t="s">
        <v>897</v>
      </c>
      <c r="H47" s="74" t="s">
        <v>94</v>
      </c>
      <c r="I47" s="73" t="s">
        <v>1101</v>
      </c>
      <c r="J47" s="74" t="s">
        <v>1206</v>
      </c>
      <c r="K47" s="74" t="s">
        <v>1212</v>
      </c>
      <c r="L47" s="74" t="s">
        <v>1219</v>
      </c>
      <c r="M47" s="74" t="s">
        <v>1219</v>
      </c>
      <c r="N47" s="74" t="s">
        <v>1225</v>
      </c>
      <c r="O47" s="74" t="s">
        <v>1225</v>
      </c>
      <c r="P47" s="74" t="s">
        <v>1225</v>
      </c>
      <c r="Q47" s="74" t="s">
        <v>1229</v>
      </c>
      <c r="R47" s="74" t="s">
        <v>1229</v>
      </c>
      <c r="S47" s="74" t="s">
        <v>1229</v>
      </c>
      <c r="T47" s="74" t="s">
        <v>1229</v>
      </c>
      <c r="U47" s="74">
        <v>2021</v>
      </c>
    </row>
    <row r="48" spans="1:21" ht="51" x14ac:dyDescent="0.2">
      <c r="A48" s="73" t="s">
        <v>115</v>
      </c>
      <c r="B48" s="73"/>
      <c r="C48" s="73" t="s">
        <v>203</v>
      </c>
      <c r="D48" s="73" t="s">
        <v>204</v>
      </c>
      <c r="E48" s="73" t="s">
        <v>780</v>
      </c>
      <c r="F48" s="73" t="s">
        <v>856</v>
      </c>
      <c r="G48" s="73" t="s">
        <v>898</v>
      </c>
      <c r="H48" s="74" t="s">
        <v>1093</v>
      </c>
      <c r="I48" s="73" t="s">
        <v>1105</v>
      </c>
      <c r="J48" s="74" t="s">
        <v>1206</v>
      </c>
      <c r="K48" s="74" t="s">
        <v>1212</v>
      </c>
      <c r="L48" s="74" t="s">
        <v>103</v>
      </c>
      <c r="M48" s="74" t="s">
        <v>103</v>
      </c>
      <c r="N48" s="74" t="s">
        <v>1226</v>
      </c>
      <c r="O48" s="74" t="s">
        <v>1225</v>
      </c>
      <c r="P48" s="74" t="s">
        <v>1225</v>
      </c>
      <c r="Q48" s="74" t="s">
        <v>1229</v>
      </c>
      <c r="R48" s="74" t="s">
        <v>1229</v>
      </c>
      <c r="S48" s="74" t="s">
        <v>1229</v>
      </c>
      <c r="T48" s="74" t="s">
        <v>1229</v>
      </c>
      <c r="U48" s="74">
        <v>2020</v>
      </c>
    </row>
    <row r="49" spans="1:21" ht="102" x14ac:dyDescent="0.2">
      <c r="A49" s="73" t="s">
        <v>115</v>
      </c>
      <c r="B49" s="73"/>
      <c r="C49" s="73" t="s">
        <v>205</v>
      </c>
      <c r="D49" s="73" t="s">
        <v>206</v>
      </c>
      <c r="E49" s="73" t="s">
        <v>780</v>
      </c>
      <c r="F49" s="73" t="s">
        <v>856</v>
      </c>
      <c r="G49" s="73" t="s">
        <v>899</v>
      </c>
      <c r="H49" s="74" t="s">
        <v>94</v>
      </c>
      <c r="I49" s="73" t="s">
        <v>1106</v>
      </c>
      <c r="J49" s="74" t="s">
        <v>1206</v>
      </c>
      <c r="K49" s="74" t="s">
        <v>1214</v>
      </c>
      <c r="L49" s="74" t="s">
        <v>102</v>
      </c>
      <c r="M49" s="74" t="s">
        <v>102</v>
      </c>
      <c r="N49" s="74" t="s">
        <v>1227</v>
      </c>
      <c r="O49" s="74" t="s">
        <v>1227</v>
      </c>
      <c r="P49" s="74" t="s">
        <v>1227</v>
      </c>
      <c r="Q49" s="74" t="s">
        <v>1230</v>
      </c>
      <c r="R49" s="74" t="s">
        <v>1231</v>
      </c>
      <c r="S49" s="74" t="s">
        <v>1232</v>
      </c>
      <c r="T49" s="74" t="s">
        <v>1233</v>
      </c>
      <c r="U49" s="74">
        <v>2019</v>
      </c>
    </row>
    <row r="50" spans="1:21" ht="102" x14ac:dyDescent="0.2">
      <c r="A50" s="73" t="s">
        <v>115</v>
      </c>
      <c r="B50" s="73"/>
      <c r="C50" s="73" t="s">
        <v>207</v>
      </c>
      <c r="D50" s="73" t="s">
        <v>208</v>
      </c>
      <c r="E50" s="73" t="s">
        <v>780</v>
      </c>
      <c r="F50" s="73" t="s">
        <v>856</v>
      </c>
      <c r="G50" s="73" t="s">
        <v>900</v>
      </c>
      <c r="H50" s="74" t="s">
        <v>94</v>
      </c>
      <c r="I50" s="73" t="s">
        <v>1107</v>
      </c>
      <c r="J50" s="74" t="s">
        <v>1206</v>
      </c>
      <c r="K50" s="74" t="s">
        <v>1214</v>
      </c>
      <c r="L50" s="74" t="s">
        <v>103</v>
      </c>
      <c r="M50" s="74" t="s">
        <v>103</v>
      </c>
      <c r="N50" s="74" t="s">
        <v>1227</v>
      </c>
      <c r="O50" s="74" t="s">
        <v>1227</v>
      </c>
      <c r="P50" s="74" t="s">
        <v>1227</v>
      </c>
      <c r="Q50" s="74" t="s">
        <v>1230</v>
      </c>
      <c r="R50" s="74" t="s">
        <v>1231</v>
      </c>
      <c r="S50" s="74" t="s">
        <v>1232</v>
      </c>
      <c r="T50" s="74" t="s">
        <v>1233</v>
      </c>
      <c r="U50" s="74">
        <v>2019</v>
      </c>
    </row>
    <row r="51" spans="1:21" ht="76.5" x14ac:dyDescent="0.2">
      <c r="A51" s="73" t="s">
        <v>115</v>
      </c>
      <c r="B51" s="73"/>
      <c r="C51" s="73" t="s">
        <v>209</v>
      </c>
      <c r="D51" s="73" t="s">
        <v>210</v>
      </c>
      <c r="E51" s="73" t="s">
        <v>780</v>
      </c>
      <c r="F51" s="73" t="s">
        <v>856</v>
      </c>
      <c r="G51" s="73" t="s">
        <v>901</v>
      </c>
      <c r="H51" s="74" t="s">
        <v>1093</v>
      </c>
      <c r="I51" s="73" t="s">
        <v>1105</v>
      </c>
      <c r="J51" s="74" t="s">
        <v>1206</v>
      </c>
      <c r="K51" s="74" t="s">
        <v>1212</v>
      </c>
      <c r="L51" s="74" t="s">
        <v>102</v>
      </c>
      <c r="M51" s="74" t="s">
        <v>102</v>
      </c>
      <c r="N51" s="74" t="s">
        <v>1226</v>
      </c>
      <c r="O51" s="74" t="s">
        <v>1226</v>
      </c>
      <c r="P51" s="74" t="s">
        <v>1226</v>
      </c>
      <c r="Q51" s="74" t="s">
        <v>1229</v>
      </c>
      <c r="R51" s="74" t="s">
        <v>1229</v>
      </c>
      <c r="S51" s="74" t="s">
        <v>1229</v>
      </c>
      <c r="T51" s="74" t="s">
        <v>1229</v>
      </c>
      <c r="U51" s="74">
        <v>2020</v>
      </c>
    </row>
    <row r="52" spans="1:21" ht="102" x14ac:dyDescent="0.2">
      <c r="A52" s="73" t="s">
        <v>114</v>
      </c>
      <c r="B52" s="73"/>
      <c r="C52" s="73" t="s">
        <v>211</v>
      </c>
      <c r="D52" s="73" t="s">
        <v>212</v>
      </c>
      <c r="E52" s="73" t="s">
        <v>781</v>
      </c>
      <c r="F52" s="73" t="s">
        <v>781</v>
      </c>
      <c r="G52" s="73" t="s">
        <v>902</v>
      </c>
      <c r="H52" s="74" t="s">
        <v>94</v>
      </c>
      <c r="I52" s="73" t="s">
        <v>1108</v>
      </c>
      <c r="J52" s="74" t="s">
        <v>1206</v>
      </c>
      <c r="K52" s="74" t="s">
        <v>1214</v>
      </c>
      <c r="L52" s="74" t="s">
        <v>1219</v>
      </c>
      <c r="M52" s="74" t="s">
        <v>1219</v>
      </c>
      <c r="N52" s="74" t="s">
        <v>1225</v>
      </c>
      <c r="O52" s="74" t="s">
        <v>1228</v>
      </c>
      <c r="P52" s="74" t="s">
        <v>1228</v>
      </c>
      <c r="Q52" s="74" t="s">
        <v>1230</v>
      </c>
      <c r="R52" s="74" t="s">
        <v>1231</v>
      </c>
      <c r="S52" s="74" t="s">
        <v>1232</v>
      </c>
      <c r="T52" s="74" t="s">
        <v>1233</v>
      </c>
      <c r="U52" s="74">
        <v>2019</v>
      </c>
    </row>
    <row r="53" spans="1:21" ht="102" x14ac:dyDescent="0.2">
      <c r="A53" s="73" t="s">
        <v>114</v>
      </c>
      <c r="B53" s="73"/>
      <c r="C53" s="73" t="s">
        <v>213</v>
      </c>
      <c r="D53" s="73" t="s">
        <v>214</v>
      </c>
      <c r="E53" s="73" t="s">
        <v>781</v>
      </c>
      <c r="F53" s="73" t="s">
        <v>781</v>
      </c>
      <c r="G53" s="73" t="s">
        <v>902</v>
      </c>
      <c r="H53" s="74" t="s">
        <v>94</v>
      </c>
      <c r="I53" s="73" t="s">
        <v>1109</v>
      </c>
      <c r="J53" s="74" t="s">
        <v>1206</v>
      </c>
      <c r="K53" s="74" t="s">
        <v>1214</v>
      </c>
      <c r="L53" s="74" t="s">
        <v>1219</v>
      </c>
      <c r="M53" s="74" t="s">
        <v>1219</v>
      </c>
      <c r="N53" s="74" t="s">
        <v>63</v>
      </c>
      <c r="O53" s="74" t="s">
        <v>63</v>
      </c>
      <c r="P53" s="74" t="s">
        <v>63</v>
      </c>
      <c r="Q53" s="74" t="s">
        <v>1230</v>
      </c>
      <c r="R53" s="74" t="s">
        <v>1231</v>
      </c>
      <c r="S53" s="74" t="s">
        <v>1232</v>
      </c>
      <c r="T53" s="74" t="s">
        <v>1233</v>
      </c>
      <c r="U53" s="74">
        <v>2019</v>
      </c>
    </row>
    <row r="54" spans="1:21" ht="76.5" x14ac:dyDescent="0.2">
      <c r="A54" s="73" t="s">
        <v>114</v>
      </c>
      <c r="B54" s="73"/>
      <c r="C54" s="73" t="s">
        <v>215</v>
      </c>
      <c r="D54" s="73" t="s">
        <v>216</v>
      </c>
      <c r="E54" s="73" t="s">
        <v>781</v>
      </c>
      <c r="F54" s="73" t="s">
        <v>781</v>
      </c>
      <c r="G54" s="73" t="s">
        <v>903</v>
      </c>
      <c r="H54" s="74" t="s">
        <v>1093</v>
      </c>
      <c r="I54" s="73" t="s">
        <v>1110</v>
      </c>
      <c r="J54" s="74" t="s">
        <v>1206</v>
      </c>
      <c r="K54" s="74" t="s">
        <v>1212</v>
      </c>
      <c r="L54" s="74" t="s">
        <v>102</v>
      </c>
      <c r="M54" s="74" t="s">
        <v>102</v>
      </c>
      <c r="N54" s="74" t="s">
        <v>1226</v>
      </c>
      <c r="O54" s="74" t="s">
        <v>63</v>
      </c>
      <c r="P54" s="74" t="s">
        <v>1228</v>
      </c>
      <c r="Q54" s="74" t="s">
        <v>1229</v>
      </c>
      <c r="R54" s="74" t="s">
        <v>1229</v>
      </c>
      <c r="S54" s="74" t="s">
        <v>1229</v>
      </c>
      <c r="T54" s="74" t="s">
        <v>1229</v>
      </c>
      <c r="U54" s="74">
        <v>2020</v>
      </c>
    </row>
    <row r="55" spans="1:21" ht="102" x14ac:dyDescent="0.2">
      <c r="A55" s="73" t="s">
        <v>114</v>
      </c>
      <c r="B55" s="73"/>
      <c r="C55" s="73" t="s">
        <v>217</v>
      </c>
      <c r="D55" s="73" t="s">
        <v>218</v>
      </c>
      <c r="E55" s="73" t="s">
        <v>781</v>
      </c>
      <c r="F55" s="73" t="s">
        <v>781</v>
      </c>
      <c r="G55" s="73" t="s">
        <v>904</v>
      </c>
      <c r="H55" s="74" t="s">
        <v>94</v>
      </c>
      <c r="I55" s="73" t="s">
        <v>1111</v>
      </c>
      <c r="J55" s="74" t="s">
        <v>1206</v>
      </c>
      <c r="K55" s="74" t="s">
        <v>1212</v>
      </c>
      <c r="L55" s="74" t="s">
        <v>1219</v>
      </c>
      <c r="M55" s="74" t="s">
        <v>1219</v>
      </c>
      <c r="N55" s="74" t="s">
        <v>1227</v>
      </c>
      <c r="O55" s="74" t="s">
        <v>1227</v>
      </c>
      <c r="P55" s="74" t="s">
        <v>1227</v>
      </c>
      <c r="Q55" s="74" t="s">
        <v>1230</v>
      </c>
      <c r="R55" s="74" t="s">
        <v>1231</v>
      </c>
      <c r="S55" s="74" t="s">
        <v>1232</v>
      </c>
      <c r="T55" s="74" t="s">
        <v>1233</v>
      </c>
      <c r="U55" s="74">
        <v>2019</v>
      </c>
    </row>
    <row r="56" spans="1:21" ht="102" x14ac:dyDescent="0.2">
      <c r="A56" s="73" t="s">
        <v>114</v>
      </c>
      <c r="B56" s="73"/>
      <c r="C56" s="73" t="s">
        <v>219</v>
      </c>
      <c r="D56" s="73" t="s">
        <v>220</v>
      </c>
      <c r="E56" s="73" t="s">
        <v>781</v>
      </c>
      <c r="F56" s="73" t="s">
        <v>781</v>
      </c>
      <c r="G56" s="73" t="s">
        <v>905</v>
      </c>
      <c r="H56" s="74" t="s">
        <v>94</v>
      </c>
      <c r="I56" s="73" t="s">
        <v>1112</v>
      </c>
      <c r="J56" s="74" t="s">
        <v>1206</v>
      </c>
      <c r="K56" s="74" t="s">
        <v>1212</v>
      </c>
      <c r="L56" s="74" t="s">
        <v>1219</v>
      </c>
      <c r="M56" s="74" t="s">
        <v>1219</v>
      </c>
      <c r="N56" s="74" t="s">
        <v>1227</v>
      </c>
      <c r="O56" s="74" t="s">
        <v>63</v>
      </c>
      <c r="P56" s="74" t="s">
        <v>1227</v>
      </c>
      <c r="Q56" s="74" t="s">
        <v>1230</v>
      </c>
      <c r="R56" s="74" t="s">
        <v>1231</v>
      </c>
      <c r="S56" s="74" t="s">
        <v>1232</v>
      </c>
      <c r="T56" s="74" t="s">
        <v>1233</v>
      </c>
      <c r="U56" s="74">
        <v>2019</v>
      </c>
    </row>
    <row r="57" spans="1:21" ht="25.5" x14ac:dyDescent="0.2">
      <c r="A57" s="73" t="s">
        <v>114</v>
      </c>
      <c r="B57" s="73"/>
      <c r="C57" s="73" t="s">
        <v>221</v>
      </c>
      <c r="D57" s="73" t="s">
        <v>222</v>
      </c>
      <c r="E57" s="73" t="s">
        <v>781</v>
      </c>
      <c r="F57" s="73" t="s">
        <v>781</v>
      </c>
      <c r="G57" s="73" t="s">
        <v>906</v>
      </c>
      <c r="H57" s="74" t="s">
        <v>1093</v>
      </c>
      <c r="I57" s="73" t="s">
        <v>1113</v>
      </c>
      <c r="J57" s="74" t="s">
        <v>1206</v>
      </c>
      <c r="K57" s="74" t="s">
        <v>1212</v>
      </c>
      <c r="L57" s="74" t="s">
        <v>102</v>
      </c>
      <c r="M57" s="74" t="s">
        <v>102</v>
      </c>
      <c r="N57" s="74" t="s">
        <v>1226</v>
      </c>
      <c r="O57" s="74" t="s">
        <v>1228</v>
      </c>
      <c r="P57" s="74" t="s">
        <v>1228</v>
      </c>
      <c r="Q57" s="74" t="s">
        <v>1229</v>
      </c>
      <c r="R57" s="74" t="s">
        <v>1229</v>
      </c>
      <c r="S57" s="74" t="s">
        <v>1229</v>
      </c>
      <c r="T57" s="74" t="s">
        <v>1229</v>
      </c>
      <c r="U57" s="74">
        <v>2020</v>
      </c>
    </row>
    <row r="58" spans="1:21" ht="102" x14ac:dyDescent="0.2">
      <c r="A58" s="73" t="s">
        <v>114</v>
      </c>
      <c r="B58" s="73"/>
      <c r="C58" s="73" t="s">
        <v>191</v>
      </c>
      <c r="D58" s="73" t="s">
        <v>223</v>
      </c>
      <c r="E58" s="73" t="s">
        <v>781</v>
      </c>
      <c r="F58" s="73" t="s">
        <v>781</v>
      </c>
      <c r="G58" s="73" t="s">
        <v>907</v>
      </c>
      <c r="H58" s="74" t="s">
        <v>94</v>
      </c>
      <c r="I58" s="73" t="s">
        <v>1114</v>
      </c>
      <c r="J58" s="74" t="s">
        <v>1206</v>
      </c>
      <c r="K58" s="74" t="s">
        <v>1212</v>
      </c>
      <c r="L58" s="74" t="s">
        <v>1219</v>
      </c>
      <c r="M58" s="74" t="s">
        <v>1219</v>
      </c>
      <c r="N58" s="74" t="s">
        <v>1225</v>
      </c>
      <c r="O58" s="74" t="s">
        <v>63</v>
      </c>
      <c r="P58" s="74" t="s">
        <v>1225</v>
      </c>
      <c r="Q58" s="74" t="s">
        <v>1230</v>
      </c>
      <c r="R58" s="74" t="s">
        <v>1231</v>
      </c>
      <c r="S58" s="74" t="s">
        <v>1232</v>
      </c>
      <c r="T58" s="74" t="s">
        <v>1233</v>
      </c>
      <c r="U58" s="74">
        <v>2019</v>
      </c>
    </row>
    <row r="59" spans="1:21" ht="63.75" x14ac:dyDescent="0.2">
      <c r="A59" s="73" t="s">
        <v>116</v>
      </c>
      <c r="B59" s="73"/>
      <c r="C59" s="73" t="s">
        <v>203</v>
      </c>
      <c r="D59" s="73" t="s">
        <v>224</v>
      </c>
      <c r="E59" s="73" t="s">
        <v>782</v>
      </c>
      <c r="F59" s="73" t="s">
        <v>857</v>
      </c>
      <c r="G59" s="73" t="s">
        <v>908</v>
      </c>
      <c r="H59" s="74" t="s">
        <v>1093</v>
      </c>
      <c r="I59" s="73" t="s">
        <v>1115</v>
      </c>
      <c r="J59" s="74" t="s">
        <v>1206</v>
      </c>
      <c r="K59" s="74" t="s">
        <v>1212</v>
      </c>
      <c r="L59" s="74" t="s">
        <v>102</v>
      </c>
      <c r="M59" s="74" t="s">
        <v>102</v>
      </c>
      <c r="N59" s="74" t="s">
        <v>1226</v>
      </c>
      <c r="O59" s="74" t="s">
        <v>63</v>
      </c>
      <c r="P59" s="74" t="s">
        <v>1225</v>
      </c>
      <c r="Q59" s="74" t="s">
        <v>1229</v>
      </c>
      <c r="R59" s="74" t="s">
        <v>1229</v>
      </c>
      <c r="S59" s="74" t="s">
        <v>1229</v>
      </c>
      <c r="T59" s="74" t="s">
        <v>1229</v>
      </c>
      <c r="U59" s="74">
        <v>2020</v>
      </c>
    </row>
    <row r="60" spans="1:21" ht="127.5" x14ac:dyDescent="0.2">
      <c r="A60" s="73" t="s">
        <v>116</v>
      </c>
      <c r="B60" s="73"/>
      <c r="C60" s="73" t="s">
        <v>225</v>
      </c>
      <c r="D60" s="73" t="s">
        <v>226</v>
      </c>
      <c r="E60" s="73" t="s">
        <v>782</v>
      </c>
      <c r="F60" s="73" t="s">
        <v>857</v>
      </c>
      <c r="G60" s="73" t="s">
        <v>909</v>
      </c>
      <c r="H60" s="74" t="s">
        <v>1093</v>
      </c>
      <c r="I60" s="73" t="s">
        <v>1116</v>
      </c>
      <c r="J60" s="74" t="s">
        <v>1206</v>
      </c>
      <c r="K60" s="74" t="s">
        <v>1214</v>
      </c>
      <c r="L60" s="74" t="s">
        <v>102</v>
      </c>
      <c r="M60" s="74" t="s">
        <v>102</v>
      </c>
      <c r="N60" s="74" t="s">
        <v>1226</v>
      </c>
      <c r="O60" s="74" t="s">
        <v>63</v>
      </c>
      <c r="P60" s="74" t="s">
        <v>63</v>
      </c>
      <c r="Q60" s="74" t="s">
        <v>1229</v>
      </c>
      <c r="R60" s="74" t="s">
        <v>1229</v>
      </c>
      <c r="S60" s="74" t="s">
        <v>1229</v>
      </c>
      <c r="T60" s="74" t="s">
        <v>1229</v>
      </c>
      <c r="U60" s="74">
        <v>2020</v>
      </c>
    </row>
    <row r="61" spans="1:21" ht="102" x14ac:dyDescent="0.2">
      <c r="A61" s="73" t="s">
        <v>116</v>
      </c>
      <c r="B61" s="73"/>
      <c r="C61" s="73" t="s">
        <v>227</v>
      </c>
      <c r="D61" s="73" t="s">
        <v>228</v>
      </c>
      <c r="E61" s="73" t="s">
        <v>782</v>
      </c>
      <c r="F61" s="73" t="s">
        <v>857</v>
      </c>
      <c r="G61" s="73" t="s">
        <v>909</v>
      </c>
      <c r="H61" s="74" t="s">
        <v>1093</v>
      </c>
      <c r="I61" s="73" t="s">
        <v>1117</v>
      </c>
      <c r="J61" s="74" t="s">
        <v>1206</v>
      </c>
      <c r="K61" s="74" t="s">
        <v>1214</v>
      </c>
      <c r="L61" s="74" t="s">
        <v>102</v>
      </c>
      <c r="M61" s="74" t="s">
        <v>102</v>
      </c>
      <c r="N61" s="74" t="s">
        <v>1226</v>
      </c>
      <c r="O61" s="74" t="s">
        <v>63</v>
      </c>
      <c r="P61" s="74" t="s">
        <v>63</v>
      </c>
      <c r="Q61" s="74" t="s">
        <v>1229</v>
      </c>
      <c r="R61" s="74" t="s">
        <v>1229</v>
      </c>
      <c r="S61" s="74" t="s">
        <v>1229</v>
      </c>
      <c r="T61" s="74" t="s">
        <v>1229</v>
      </c>
      <c r="U61" s="74">
        <v>2020</v>
      </c>
    </row>
    <row r="62" spans="1:21" ht="63.75" x14ac:dyDescent="0.2">
      <c r="A62" s="73" t="s">
        <v>116</v>
      </c>
      <c r="B62" s="73"/>
      <c r="C62" s="73" t="s">
        <v>229</v>
      </c>
      <c r="D62" s="73" t="s">
        <v>230</v>
      </c>
      <c r="E62" s="73" t="s">
        <v>782</v>
      </c>
      <c r="F62" s="73" t="s">
        <v>857</v>
      </c>
      <c r="G62" s="73" t="s">
        <v>910</v>
      </c>
      <c r="H62" s="74" t="s">
        <v>94</v>
      </c>
      <c r="I62" s="73" t="s">
        <v>1117</v>
      </c>
      <c r="J62" s="74" t="s">
        <v>1206</v>
      </c>
      <c r="K62" s="74" t="s">
        <v>1212</v>
      </c>
      <c r="L62" s="74" t="s">
        <v>100</v>
      </c>
      <c r="M62" s="74" t="s">
        <v>100</v>
      </c>
      <c r="N62" s="74" t="s">
        <v>1226</v>
      </c>
      <c r="O62" s="74" t="s">
        <v>1225</v>
      </c>
      <c r="P62" s="74" t="s">
        <v>1225</v>
      </c>
      <c r="Q62" s="74" t="s">
        <v>1229</v>
      </c>
      <c r="R62" s="74" t="s">
        <v>1229</v>
      </c>
      <c r="S62" s="74" t="s">
        <v>1229</v>
      </c>
      <c r="T62" s="74" t="s">
        <v>1229</v>
      </c>
      <c r="U62" s="74">
        <v>2020</v>
      </c>
    </row>
    <row r="63" spans="1:21" ht="280.5" x14ac:dyDescent="0.2">
      <c r="A63" s="73" t="s">
        <v>116</v>
      </c>
      <c r="B63" s="73"/>
      <c r="C63" s="73" t="s">
        <v>231</v>
      </c>
      <c r="D63" s="73" t="s">
        <v>232</v>
      </c>
      <c r="E63" s="73" t="s">
        <v>782</v>
      </c>
      <c r="F63" s="73" t="s">
        <v>857</v>
      </c>
      <c r="G63" s="73" t="s">
        <v>911</v>
      </c>
      <c r="H63" s="74" t="s">
        <v>94</v>
      </c>
      <c r="I63" s="73" t="s">
        <v>1118</v>
      </c>
      <c r="J63" s="74" t="s">
        <v>1206</v>
      </c>
      <c r="K63" s="74" t="s">
        <v>1212</v>
      </c>
      <c r="L63" s="74" t="s">
        <v>103</v>
      </c>
      <c r="M63" s="74" t="s">
        <v>103</v>
      </c>
      <c r="N63" s="74" t="s">
        <v>1226</v>
      </c>
      <c r="O63" s="74" t="s">
        <v>63</v>
      </c>
      <c r="P63" s="74" t="s">
        <v>63</v>
      </c>
      <c r="Q63" s="74" t="s">
        <v>1229</v>
      </c>
      <c r="R63" s="74" t="s">
        <v>1229</v>
      </c>
      <c r="S63" s="74" t="s">
        <v>1229</v>
      </c>
      <c r="T63" s="74" t="s">
        <v>1229</v>
      </c>
      <c r="U63" s="74">
        <v>2020</v>
      </c>
    </row>
    <row r="64" spans="1:21" ht="102" x14ac:dyDescent="0.2">
      <c r="A64" s="73" t="s">
        <v>115</v>
      </c>
      <c r="B64" s="73"/>
      <c r="C64" s="73" t="s">
        <v>233</v>
      </c>
      <c r="D64" s="73" t="s">
        <v>234</v>
      </c>
      <c r="E64" s="73" t="s">
        <v>783</v>
      </c>
      <c r="F64" s="73" t="s">
        <v>858</v>
      </c>
      <c r="G64" s="73" t="s">
        <v>912</v>
      </c>
      <c r="H64" s="74" t="s">
        <v>94</v>
      </c>
      <c r="I64" s="73" t="s">
        <v>1119</v>
      </c>
      <c r="J64" s="74" t="s">
        <v>1206</v>
      </c>
      <c r="K64" s="74" t="s">
        <v>1212</v>
      </c>
      <c r="L64" s="74" t="s">
        <v>102</v>
      </c>
      <c r="M64" s="74" t="s">
        <v>102</v>
      </c>
      <c r="N64" s="74" t="s">
        <v>1225</v>
      </c>
      <c r="O64" s="74" t="s">
        <v>1228</v>
      </c>
      <c r="P64" s="74" t="s">
        <v>1227</v>
      </c>
      <c r="Q64" s="74" t="s">
        <v>1230</v>
      </c>
      <c r="R64" s="74" t="s">
        <v>1231</v>
      </c>
      <c r="S64" s="74" t="s">
        <v>1232</v>
      </c>
      <c r="T64" s="74" t="s">
        <v>1233</v>
      </c>
      <c r="U64" s="74">
        <v>2019</v>
      </c>
    </row>
    <row r="65" spans="1:21" ht="76.5" x14ac:dyDescent="0.2">
      <c r="A65" s="73" t="s">
        <v>115</v>
      </c>
      <c r="B65" s="73"/>
      <c r="C65" s="73" t="s">
        <v>171</v>
      </c>
      <c r="D65" s="73" t="s">
        <v>235</v>
      </c>
      <c r="E65" s="73" t="s">
        <v>783</v>
      </c>
      <c r="F65" s="73" t="s">
        <v>858</v>
      </c>
      <c r="G65" s="73" t="s">
        <v>913</v>
      </c>
      <c r="H65" s="74" t="s">
        <v>94</v>
      </c>
      <c r="I65" s="73" t="s">
        <v>1119</v>
      </c>
      <c r="J65" s="74" t="s">
        <v>1206</v>
      </c>
      <c r="K65" s="74" t="s">
        <v>1214</v>
      </c>
      <c r="L65" s="74" t="s">
        <v>102</v>
      </c>
      <c r="M65" s="74" t="s">
        <v>102</v>
      </c>
      <c r="N65" s="74" t="s">
        <v>1225</v>
      </c>
      <c r="O65" s="74" t="s">
        <v>1225</v>
      </c>
      <c r="P65" s="74" t="s">
        <v>1228</v>
      </c>
      <c r="Q65" s="74" t="s">
        <v>1229</v>
      </c>
      <c r="R65" s="74" t="s">
        <v>1229</v>
      </c>
      <c r="S65" s="74" t="s">
        <v>1229</v>
      </c>
      <c r="T65" s="74" t="s">
        <v>1229</v>
      </c>
      <c r="U65" s="74">
        <v>2020</v>
      </c>
    </row>
    <row r="66" spans="1:21" ht="127.5" x14ac:dyDescent="0.2">
      <c r="A66" s="73" t="s">
        <v>115</v>
      </c>
      <c r="B66" s="73"/>
      <c r="C66" s="73" t="s">
        <v>236</v>
      </c>
      <c r="D66" s="73" t="s">
        <v>237</v>
      </c>
      <c r="E66" s="73" t="s">
        <v>783</v>
      </c>
      <c r="F66" s="73" t="s">
        <v>858</v>
      </c>
      <c r="G66" s="73" t="s">
        <v>914</v>
      </c>
      <c r="H66" s="74" t="s">
        <v>94</v>
      </c>
      <c r="I66" s="73" t="s">
        <v>1120</v>
      </c>
      <c r="J66" s="74" t="s">
        <v>1206</v>
      </c>
      <c r="K66" s="74" t="s">
        <v>1214</v>
      </c>
      <c r="L66" s="74" t="s">
        <v>102</v>
      </c>
      <c r="M66" s="74" t="s">
        <v>102</v>
      </c>
      <c r="N66" s="74" t="s">
        <v>1228</v>
      </c>
      <c r="O66" s="74" t="s">
        <v>1225</v>
      </c>
      <c r="P66" s="74" t="s">
        <v>1227</v>
      </c>
      <c r="Q66" s="74" t="s">
        <v>1229</v>
      </c>
      <c r="R66" s="74" t="s">
        <v>1229</v>
      </c>
      <c r="S66" s="74" t="s">
        <v>1229</v>
      </c>
      <c r="T66" s="74" t="s">
        <v>1229</v>
      </c>
      <c r="U66" s="74">
        <v>2020</v>
      </c>
    </row>
    <row r="67" spans="1:21" ht="127.5" x14ac:dyDescent="0.2">
      <c r="A67" s="73" t="s">
        <v>115</v>
      </c>
      <c r="B67" s="73"/>
      <c r="C67" s="73" t="s">
        <v>238</v>
      </c>
      <c r="D67" s="73" t="s">
        <v>239</v>
      </c>
      <c r="E67" s="73" t="s">
        <v>783</v>
      </c>
      <c r="F67" s="73" t="s">
        <v>858</v>
      </c>
      <c r="G67" s="73" t="s">
        <v>914</v>
      </c>
      <c r="H67" s="74" t="s">
        <v>1093</v>
      </c>
      <c r="I67" s="73" t="s">
        <v>1120</v>
      </c>
      <c r="J67" s="74" t="s">
        <v>1206</v>
      </c>
      <c r="K67" s="74" t="s">
        <v>1216</v>
      </c>
      <c r="L67" s="74" t="s">
        <v>102</v>
      </c>
      <c r="M67" s="74" t="s">
        <v>102</v>
      </c>
      <c r="N67" s="74" t="s">
        <v>1226</v>
      </c>
      <c r="O67" s="74" t="s">
        <v>63</v>
      </c>
      <c r="P67" s="74" t="s">
        <v>1225</v>
      </c>
      <c r="Q67" s="74" t="s">
        <v>1229</v>
      </c>
      <c r="R67" s="74" t="s">
        <v>1229</v>
      </c>
      <c r="S67" s="74" t="s">
        <v>1229</v>
      </c>
      <c r="T67" s="74" t="s">
        <v>1229</v>
      </c>
      <c r="U67" s="74">
        <v>2020</v>
      </c>
    </row>
    <row r="68" spans="1:21" ht="114.75" x14ac:dyDescent="0.2">
      <c r="A68" s="73" t="s">
        <v>115</v>
      </c>
      <c r="B68" s="73"/>
      <c r="C68" s="73" t="s">
        <v>240</v>
      </c>
      <c r="D68" s="73" t="s">
        <v>241</v>
      </c>
      <c r="E68" s="73" t="s">
        <v>783</v>
      </c>
      <c r="F68" s="73" t="s">
        <v>858</v>
      </c>
      <c r="G68" s="73" t="s">
        <v>915</v>
      </c>
      <c r="H68" s="74" t="s">
        <v>94</v>
      </c>
      <c r="I68" s="73" t="s">
        <v>1121</v>
      </c>
      <c r="J68" s="74" t="s">
        <v>1206</v>
      </c>
      <c r="K68" s="74" t="s">
        <v>1217</v>
      </c>
      <c r="L68" s="74" t="s">
        <v>102</v>
      </c>
      <c r="M68" s="74" t="s">
        <v>102</v>
      </c>
      <c r="N68" s="74" t="s">
        <v>1227</v>
      </c>
      <c r="O68" s="74" t="s">
        <v>1227</v>
      </c>
      <c r="P68" s="74" t="s">
        <v>1227</v>
      </c>
      <c r="Q68" s="74" t="s">
        <v>1229</v>
      </c>
      <c r="R68" s="74" t="s">
        <v>1229</v>
      </c>
      <c r="S68" s="74" t="s">
        <v>1229</v>
      </c>
      <c r="T68" s="74" t="s">
        <v>1229</v>
      </c>
      <c r="U68" s="74">
        <v>2020</v>
      </c>
    </row>
    <row r="69" spans="1:21" ht="89.25" x14ac:dyDescent="0.2">
      <c r="A69" s="73" t="s">
        <v>114</v>
      </c>
      <c r="B69" s="73"/>
      <c r="C69" s="73" t="s">
        <v>171</v>
      </c>
      <c r="D69" s="73" t="s">
        <v>242</v>
      </c>
      <c r="E69" s="73" t="s">
        <v>784</v>
      </c>
      <c r="F69" s="73" t="s">
        <v>859</v>
      </c>
      <c r="G69" s="73" t="s">
        <v>916</v>
      </c>
      <c r="H69" s="74" t="s">
        <v>1093</v>
      </c>
      <c r="I69" s="73" t="s">
        <v>1122</v>
      </c>
      <c r="J69" s="74" t="s">
        <v>1206</v>
      </c>
      <c r="K69" s="74" t="s">
        <v>1214</v>
      </c>
      <c r="L69" s="74" t="s">
        <v>102</v>
      </c>
      <c r="M69" s="74" t="s">
        <v>102</v>
      </c>
      <c r="N69" s="74" t="s">
        <v>1226</v>
      </c>
      <c r="O69" s="74" t="s">
        <v>1225</v>
      </c>
      <c r="P69" s="74" t="s">
        <v>1225</v>
      </c>
      <c r="Q69" s="74" t="s">
        <v>1229</v>
      </c>
      <c r="R69" s="74" t="s">
        <v>1229</v>
      </c>
      <c r="S69" s="74" t="s">
        <v>1229</v>
      </c>
      <c r="T69" s="74" t="s">
        <v>1229</v>
      </c>
      <c r="U69" s="74">
        <v>2020</v>
      </c>
    </row>
    <row r="70" spans="1:21" ht="89.25" x14ac:dyDescent="0.2">
      <c r="A70" s="73" t="s">
        <v>114</v>
      </c>
      <c r="B70" s="73"/>
      <c r="C70" s="73" t="s">
        <v>129</v>
      </c>
      <c r="D70" s="73" t="s">
        <v>243</v>
      </c>
      <c r="E70" s="73" t="s">
        <v>784</v>
      </c>
      <c r="F70" s="73" t="s">
        <v>859</v>
      </c>
      <c r="G70" s="73" t="s">
        <v>917</v>
      </c>
      <c r="H70" s="74" t="s">
        <v>1093</v>
      </c>
      <c r="I70" s="73" t="s">
        <v>1122</v>
      </c>
      <c r="J70" s="74" t="s">
        <v>1206</v>
      </c>
      <c r="K70" s="74" t="s">
        <v>1214</v>
      </c>
      <c r="L70" s="74" t="s">
        <v>102</v>
      </c>
      <c r="M70" s="74" t="s">
        <v>102</v>
      </c>
      <c r="N70" s="74" t="s">
        <v>1226</v>
      </c>
      <c r="O70" s="74" t="s">
        <v>1225</v>
      </c>
      <c r="P70" s="74" t="s">
        <v>1225</v>
      </c>
      <c r="Q70" s="74" t="s">
        <v>1229</v>
      </c>
      <c r="R70" s="74" t="s">
        <v>1229</v>
      </c>
      <c r="S70" s="74" t="s">
        <v>1229</v>
      </c>
      <c r="T70" s="74" t="s">
        <v>1229</v>
      </c>
      <c r="U70" s="74">
        <v>2020</v>
      </c>
    </row>
    <row r="71" spans="1:21" ht="102" x14ac:dyDescent="0.2">
      <c r="A71" s="73" t="s">
        <v>114</v>
      </c>
      <c r="B71" s="73"/>
      <c r="C71" s="73" t="s">
        <v>203</v>
      </c>
      <c r="D71" s="73" t="s">
        <v>244</v>
      </c>
      <c r="E71" s="73" t="s">
        <v>784</v>
      </c>
      <c r="F71" s="73" t="s">
        <v>859</v>
      </c>
      <c r="G71" s="73" t="s">
        <v>918</v>
      </c>
      <c r="H71" s="74" t="s">
        <v>1093</v>
      </c>
      <c r="I71" s="73" t="s">
        <v>1122</v>
      </c>
      <c r="J71" s="74" t="s">
        <v>1206</v>
      </c>
      <c r="K71" s="74" t="s">
        <v>1214</v>
      </c>
      <c r="L71" s="74" t="s">
        <v>103</v>
      </c>
      <c r="M71" s="74" t="s">
        <v>103</v>
      </c>
      <c r="N71" s="74" t="s">
        <v>1226</v>
      </c>
      <c r="O71" s="74" t="s">
        <v>1225</v>
      </c>
      <c r="P71" s="74" t="s">
        <v>1225</v>
      </c>
      <c r="Q71" s="74" t="s">
        <v>1229</v>
      </c>
      <c r="R71" s="74" t="s">
        <v>1229</v>
      </c>
      <c r="S71" s="74" t="s">
        <v>1229</v>
      </c>
      <c r="T71" s="74" t="s">
        <v>1229</v>
      </c>
      <c r="U71" s="74">
        <v>2020</v>
      </c>
    </row>
    <row r="72" spans="1:21" ht="127.5" x14ac:dyDescent="0.2">
      <c r="A72" s="73" t="s">
        <v>114</v>
      </c>
      <c r="B72" s="73"/>
      <c r="C72" s="73" t="s">
        <v>245</v>
      </c>
      <c r="D72" s="73" t="s">
        <v>246</v>
      </c>
      <c r="E72" s="73" t="s">
        <v>785</v>
      </c>
      <c r="F72" s="73" t="s">
        <v>859</v>
      </c>
      <c r="G72" s="73" t="s">
        <v>919</v>
      </c>
      <c r="H72" s="74" t="s">
        <v>94</v>
      </c>
      <c r="I72" s="73" t="s">
        <v>1122</v>
      </c>
      <c r="J72" s="74" t="s">
        <v>1206</v>
      </c>
      <c r="K72" s="74" t="s">
        <v>1214</v>
      </c>
      <c r="L72" s="74" t="s">
        <v>102</v>
      </c>
      <c r="M72" s="74" t="s">
        <v>102</v>
      </c>
      <c r="N72" s="74" t="s">
        <v>1226</v>
      </c>
      <c r="O72" s="74" t="s">
        <v>1225</v>
      </c>
      <c r="P72" s="74" t="s">
        <v>1225</v>
      </c>
      <c r="Q72" s="74" t="s">
        <v>1229</v>
      </c>
      <c r="R72" s="74" t="s">
        <v>1229</v>
      </c>
      <c r="S72" s="74" t="s">
        <v>1229</v>
      </c>
      <c r="T72" s="74" t="s">
        <v>1229</v>
      </c>
      <c r="U72" s="74">
        <v>2020</v>
      </c>
    </row>
    <row r="73" spans="1:21" ht="89.25" x14ac:dyDescent="0.2">
      <c r="A73" s="73" t="s">
        <v>114</v>
      </c>
      <c r="B73" s="73"/>
      <c r="C73" s="73" t="s">
        <v>247</v>
      </c>
      <c r="D73" s="73" t="s">
        <v>248</v>
      </c>
      <c r="E73" s="73" t="s">
        <v>786</v>
      </c>
      <c r="F73" s="73" t="s">
        <v>859</v>
      </c>
      <c r="G73" s="73" t="s">
        <v>920</v>
      </c>
      <c r="H73" s="74" t="s">
        <v>1093</v>
      </c>
      <c r="I73" s="73" t="s">
        <v>1102</v>
      </c>
      <c r="J73" s="74" t="s">
        <v>1206</v>
      </c>
      <c r="K73" s="74" t="s">
        <v>1212</v>
      </c>
      <c r="L73" s="74" t="s">
        <v>100</v>
      </c>
      <c r="M73" s="74" t="s">
        <v>100</v>
      </c>
      <c r="N73" s="74" t="s">
        <v>1226</v>
      </c>
      <c r="O73" s="74" t="s">
        <v>1225</v>
      </c>
      <c r="P73" s="74" t="s">
        <v>1225</v>
      </c>
      <c r="Q73" s="74" t="s">
        <v>1229</v>
      </c>
      <c r="R73" s="74" t="s">
        <v>1229</v>
      </c>
      <c r="S73" s="74" t="s">
        <v>1229</v>
      </c>
      <c r="T73" s="74" t="s">
        <v>1229</v>
      </c>
      <c r="U73" s="74">
        <v>2020</v>
      </c>
    </row>
    <row r="74" spans="1:21" ht="127.5" x14ac:dyDescent="0.2">
      <c r="A74" s="73" t="s">
        <v>114</v>
      </c>
      <c r="B74" s="73"/>
      <c r="C74" s="73" t="s">
        <v>249</v>
      </c>
      <c r="D74" s="73" t="s">
        <v>250</v>
      </c>
      <c r="E74" s="73" t="s">
        <v>787</v>
      </c>
      <c r="F74" s="73" t="s">
        <v>859</v>
      </c>
      <c r="G74" s="73" t="s">
        <v>921</v>
      </c>
      <c r="H74" s="74" t="s">
        <v>1093</v>
      </c>
      <c r="I74" s="73" t="s">
        <v>1102</v>
      </c>
      <c r="J74" s="74" t="s">
        <v>1206</v>
      </c>
      <c r="K74" s="74" t="s">
        <v>1214</v>
      </c>
      <c r="L74" s="74" t="s">
        <v>1219</v>
      </c>
      <c r="M74" s="74" t="s">
        <v>1219</v>
      </c>
      <c r="N74" s="74" t="s">
        <v>1227</v>
      </c>
      <c r="O74" s="74" t="s">
        <v>1227</v>
      </c>
      <c r="P74" s="74" t="s">
        <v>1227</v>
      </c>
      <c r="Q74" s="74" t="s">
        <v>1230</v>
      </c>
      <c r="R74" s="74" t="s">
        <v>1231</v>
      </c>
      <c r="S74" s="74" t="s">
        <v>1232</v>
      </c>
      <c r="T74" s="74" t="s">
        <v>1233</v>
      </c>
      <c r="U74" s="74">
        <v>2019</v>
      </c>
    </row>
    <row r="75" spans="1:21" ht="127.5" x14ac:dyDescent="0.2">
      <c r="A75" s="73" t="s">
        <v>114</v>
      </c>
      <c r="B75" s="73"/>
      <c r="C75" s="73" t="s">
        <v>251</v>
      </c>
      <c r="D75" s="73" t="s">
        <v>252</v>
      </c>
      <c r="E75" s="73" t="s">
        <v>787</v>
      </c>
      <c r="F75" s="73" t="s">
        <v>859</v>
      </c>
      <c r="G75" s="73" t="s">
        <v>922</v>
      </c>
      <c r="H75" s="74" t="s">
        <v>1093</v>
      </c>
      <c r="I75" s="73" t="s">
        <v>1102</v>
      </c>
      <c r="J75" s="74" t="s">
        <v>1206</v>
      </c>
      <c r="K75" s="74" t="s">
        <v>1212</v>
      </c>
      <c r="L75" s="74" t="s">
        <v>103</v>
      </c>
      <c r="M75" s="74" t="s">
        <v>103</v>
      </c>
      <c r="N75" s="74" t="s">
        <v>1226</v>
      </c>
      <c r="O75" s="74" t="s">
        <v>63</v>
      </c>
      <c r="P75" s="74" t="s">
        <v>1225</v>
      </c>
      <c r="Q75" s="74" t="s">
        <v>1229</v>
      </c>
      <c r="R75" s="74" t="s">
        <v>1229</v>
      </c>
      <c r="S75" s="74" t="s">
        <v>1229</v>
      </c>
      <c r="T75" s="74" t="s">
        <v>1229</v>
      </c>
      <c r="U75" s="74">
        <v>2020</v>
      </c>
    </row>
    <row r="76" spans="1:21" ht="102" x14ac:dyDescent="0.2">
      <c r="A76" s="73" t="s">
        <v>114</v>
      </c>
      <c r="B76" s="73"/>
      <c r="C76" s="73" t="s">
        <v>253</v>
      </c>
      <c r="D76" s="73" t="s">
        <v>254</v>
      </c>
      <c r="E76" s="73" t="s">
        <v>786</v>
      </c>
      <c r="F76" s="73" t="s">
        <v>859</v>
      </c>
      <c r="G76" s="73" t="s">
        <v>923</v>
      </c>
      <c r="H76" s="74" t="s">
        <v>94</v>
      </c>
      <c r="I76" s="73" t="s">
        <v>1102</v>
      </c>
      <c r="J76" s="74" t="s">
        <v>1206</v>
      </c>
      <c r="K76" s="74" t="s">
        <v>1214</v>
      </c>
      <c r="L76" s="74" t="s">
        <v>102</v>
      </c>
      <c r="M76" s="74" t="s">
        <v>102</v>
      </c>
      <c r="N76" s="74" t="s">
        <v>1225</v>
      </c>
      <c r="O76" s="74" t="s">
        <v>1226</v>
      </c>
      <c r="P76" s="74" t="s">
        <v>1225</v>
      </c>
      <c r="Q76" s="74" t="s">
        <v>1230</v>
      </c>
      <c r="R76" s="74" t="s">
        <v>1231</v>
      </c>
      <c r="S76" s="74" t="s">
        <v>1232</v>
      </c>
      <c r="T76" s="74" t="s">
        <v>1233</v>
      </c>
      <c r="U76" s="74">
        <v>2019</v>
      </c>
    </row>
    <row r="77" spans="1:21" ht="102" x14ac:dyDescent="0.2">
      <c r="A77" s="73" t="s">
        <v>114</v>
      </c>
      <c r="B77" s="73"/>
      <c r="C77" s="73" t="s">
        <v>255</v>
      </c>
      <c r="D77" s="73" t="s">
        <v>256</v>
      </c>
      <c r="E77" s="73" t="s">
        <v>788</v>
      </c>
      <c r="F77" s="73" t="s">
        <v>859</v>
      </c>
      <c r="G77" s="73" t="s">
        <v>924</v>
      </c>
      <c r="H77" s="74" t="s">
        <v>94</v>
      </c>
      <c r="I77" s="73" t="s">
        <v>1123</v>
      </c>
      <c r="J77" s="74" t="s">
        <v>1206</v>
      </c>
      <c r="K77" s="74" t="s">
        <v>1214</v>
      </c>
      <c r="L77" s="74" t="s">
        <v>103</v>
      </c>
      <c r="M77" s="74" t="s">
        <v>103</v>
      </c>
      <c r="N77" s="74" t="s">
        <v>1228</v>
      </c>
      <c r="O77" s="74" t="s">
        <v>1227</v>
      </c>
      <c r="P77" s="74" t="s">
        <v>1228</v>
      </c>
      <c r="Q77" s="74" t="s">
        <v>1230</v>
      </c>
      <c r="R77" s="74" t="s">
        <v>1231</v>
      </c>
      <c r="S77" s="74" t="s">
        <v>1232</v>
      </c>
      <c r="T77" s="74" t="s">
        <v>1233</v>
      </c>
      <c r="U77" s="74">
        <v>2019</v>
      </c>
    </row>
    <row r="78" spans="1:21" ht="165.75" x14ac:dyDescent="0.2">
      <c r="A78" s="73" t="s">
        <v>114</v>
      </c>
      <c r="B78" s="73"/>
      <c r="C78" s="73" t="s">
        <v>257</v>
      </c>
      <c r="D78" s="73" t="s">
        <v>258</v>
      </c>
      <c r="E78" s="73" t="s">
        <v>788</v>
      </c>
      <c r="F78" s="73" t="s">
        <v>859</v>
      </c>
      <c r="G78" s="73" t="s">
        <v>924</v>
      </c>
      <c r="H78" s="74" t="s">
        <v>94</v>
      </c>
      <c r="I78" s="73" t="s">
        <v>1124</v>
      </c>
      <c r="J78" s="74" t="s">
        <v>1206</v>
      </c>
      <c r="K78" s="74" t="s">
        <v>1214</v>
      </c>
      <c r="L78" s="74" t="s">
        <v>103</v>
      </c>
      <c r="M78" s="74" t="s">
        <v>103</v>
      </c>
      <c r="N78" s="74" t="s">
        <v>1228</v>
      </c>
      <c r="O78" s="74" t="s">
        <v>1227</v>
      </c>
      <c r="P78" s="74" t="s">
        <v>1228</v>
      </c>
      <c r="Q78" s="74" t="s">
        <v>1230</v>
      </c>
      <c r="R78" s="74" t="s">
        <v>1231</v>
      </c>
      <c r="S78" s="74" t="s">
        <v>1232</v>
      </c>
      <c r="T78" s="74" t="s">
        <v>1233</v>
      </c>
      <c r="U78" s="74">
        <v>2019</v>
      </c>
    </row>
    <row r="79" spans="1:21" ht="102" x14ac:dyDescent="0.2">
      <c r="A79" s="73" t="s">
        <v>114</v>
      </c>
      <c r="B79" s="73"/>
      <c r="C79" s="73" t="s">
        <v>259</v>
      </c>
      <c r="D79" s="73" t="s">
        <v>260</v>
      </c>
      <c r="E79" s="73" t="s">
        <v>788</v>
      </c>
      <c r="F79" s="73" t="s">
        <v>859</v>
      </c>
      <c r="G79" s="73" t="s">
        <v>925</v>
      </c>
      <c r="H79" s="74" t="s">
        <v>94</v>
      </c>
      <c r="I79" s="73" t="s">
        <v>1125</v>
      </c>
      <c r="J79" s="74" t="s">
        <v>1206</v>
      </c>
      <c r="K79" s="74" t="s">
        <v>1214</v>
      </c>
      <c r="L79" s="74" t="s">
        <v>103</v>
      </c>
      <c r="M79" s="74" t="s">
        <v>103</v>
      </c>
      <c r="N79" s="74" t="s">
        <v>1228</v>
      </c>
      <c r="O79" s="74" t="s">
        <v>1227</v>
      </c>
      <c r="P79" s="74" t="s">
        <v>1228</v>
      </c>
      <c r="Q79" s="74" t="s">
        <v>1230</v>
      </c>
      <c r="R79" s="74" t="s">
        <v>1231</v>
      </c>
      <c r="S79" s="74" t="s">
        <v>1232</v>
      </c>
      <c r="T79" s="74" t="s">
        <v>1233</v>
      </c>
      <c r="U79" s="74">
        <v>2019</v>
      </c>
    </row>
    <row r="80" spans="1:21" ht="102" x14ac:dyDescent="0.2">
      <c r="A80" s="73" t="s">
        <v>114</v>
      </c>
      <c r="B80" s="73"/>
      <c r="C80" s="73" t="s">
        <v>261</v>
      </c>
      <c r="D80" s="73" t="s">
        <v>262</v>
      </c>
      <c r="E80" s="73" t="s">
        <v>788</v>
      </c>
      <c r="F80" s="73" t="s">
        <v>859</v>
      </c>
      <c r="G80" s="73" t="s">
        <v>926</v>
      </c>
      <c r="H80" s="74" t="s">
        <v>94</v>
      </c>
      <c r="I80" s="73" t="s">
        <v>1126</v>
      </c>
      <c r="J80" s="74" t="s">
        <v>1206</v>
      </c>
      <c r="K80" s="74" t="s">
        <v>1214</v>
      </c>
      <c r="L80" s="74" t="s">
        <v>103</v>
      </c>
      <c r="M80" s="74" t="s">
        <v>103</v>
      </c>
      <c r="N80" s="74" t="s">
        <v>1228</v>
      </c>
      <c r="O80" s="74" t="s">
        <v>1227</v>
      </c>
      <c r="P80" s="74" t="s">
        <v>1228</v>
      </c>
      <c r="Q80" s="74" t="s">
        <v>1230</v>
      </c>
      <c r="R80" s="74" t="s">
        <v>1231</v>
      </c>
      <c r="S80" s="74" t="s">
        <v>1232</v>
      </c>
      <c r="T80" s="74" t="s">
        <v>1233</v>
      </c>
      <c r="U80" s="74">
        <v>2019</v>
      </c>
    </row>
    <row r="81" spans="1:21" ht="102" x14ac:dyDescent="0.2">
      <c r="A81" s="73" t="s">
        <v>114</v>
      </c>
      <c r="B81" s="73"/>
      <c r="C81" s="73" t="s">
        <v>263</v>
      </c>
      <c r="D81" s="73" t="s">
        <v>264</v>
      </c>
      <c r="E81" s="73" t="s">
        <v>786</v>
      </c>
      <c r="F81" s="73" t="s">
        <v>859</v>
      </c>
      <c r="G81" s="73" t="s">
        <v>927</v>
      </c>
      <c r="H81" s="74" t="s">
        <v>94</v>
      </c>
      <c r="I81" s="73" t="s">
        <v>1102</v>
      </c>
      <c r="J81" s="74" t="s">
        <v>1206</v>
      </c>
      <c r="K81" s="74" t="s">
        <v>1212</v>
      </c>
      <c r="L81" s="74" t="s">
        <v>103</v>
      </c>
      <c r="M81" s="74" t="s">
        <v>103</v>
      </c>
      <c r="N81" s="74" t="s">
        <v>1227</v>
      </c>
      <c r="O81" s="74" t="s">
        <v>1227</v>
      </c>
      <c r="P81" s="74" t="s">
        <v>1227</v>
      </c>
      <c r="Q81" s="74" t="s">
        <v>1230</v>
      </c>
      <c r="R81" s="74" t="s">
        <v>1231</v>
      </c>
      <c r="S81" s="74" t="s">
        <v>1232</v>
      </c>
      <c r="T81" s="74" t="s">
        <v>1233</v>
      </c>
      <c r="U81" s="74">
        <v>2019</v>
      </c>
    </row>
    <row r="82" spans="1:21" ht="178.5" x14ac:dyDescent="0.2">
      <c r="A82" s="73" t="s">
        <v>114</v>
      </c>
      <c r="B82" s="73"/>
      <c r="C82" s="73" t="s">
        <v>265</v>
      </c>
      <c r="D82" s="73" t="s">
        <v>266</v>
      </c>
      <c r="E82" s="73" t="s">
        <v>786</v>
      </c>
      <c r="F82" s="73" t="s">
        <v>859</v>
      </c>
      <c r="G82" s="73" t="s">
        <v>928</v>
      </c>
      <c r="H82" s="74" t="s">
        <v>94</v>
      </c>
      <c r="I82" s="73" t="s">
        <v>1102</v>
      </c>
      <c r="J82" s="74" t="s">
        <v>1206</v>
      </c>
      <c r="K82" s="74" t="s">
        <v>1212</v>
      </c>
      <c r="L82" s="74" t="s">
        <v>102</v>
      </c>
      <c r="M82" s="74" t="s">
        <v>102</v>
      </c>
      <c r="N82" s="74" t="s">
        <v>1225</v>
      </c>
      <c r="O82" s="74" t="s">
        <v>1225</v>
      </c>
      <c r="P82" s="74" t="s">
        <v>63</v>
      </c>
      <c r="Q82" s="74" t="s">
        <v>1230</v>
      </c>
      <c r="R82" s="74" t="s">
        <v>1231</v>
      </c>
      <c r="S82" s="74" t="s">
        <v>1232</v>
      </c>
      <c r="T82" s="74" t="s">
        <v>1233</v>
      </c>
      <c r="U82" s="74">
        <v>2019</v>
      </c>
    </row>
    <row r="83" spans="1:21" ht="102" x14ac:dyDescent="0.2">
      <c r="A83" s="73" t="s">
        <v>114</v>
      </c>
      <c r="B83" s="73"/>
      <c r="C83" s="73" t="s">
        <v>267</v>
      </c>
      <c r="D83" s="73" t="s">
        <v>268</v>
      </c>
      <c r="E83" s="73" t="s">
        <v>789</v>
      </c>
      <c r="F83" s="73" t="s">
        <v>859</v>
      </c>
      <c r="G83" s="73" t="s">
        <v>929</v>
      </c>
      <c r="H83" s="74" t="s">
        <v>94</v>
      </c>
      <c r="I83" s="73" t="s">
        <v>1102</v>
      </c>
      <c r="J83" s="74" t="s">
        <v>1207</v>
      </c>
      <c r="K83" s="74" t="s">
        <v>1214</v>
      </c>
      <c r="L83" s="74" t="s">
        <v>102</v>
      </c>
      <c r="M83" s="74" t="s">
        <v>102</v>
      </c>
      <c r="N83" s="74" t="s">
        <v>1227</v>
      </c>
      <c r="O83" s="74" t="s">
        <v>1227</v>
      </c>
      <c r="P83" s="74" t="s">
        <v>1227</v>
      </c>
      <c r="Q83" s="74" t="s">
        <v>1230</v>
      </c>
      <c r="R83" s="74" t="s">
        <v>1231</v>
      </c>
      <c r="S83" s="74" t="s">
        <v>1232</v>
      </c>
      <c r="T83" s="74" t="s">
        <v>1233</v>
      </c>
      <c r="U83" s="74">
        <v>2019</v>
      </c>
    </row>
    <row r="84" spans="1:21" ht="102" x14ac:dyDescent="0.2">
      <c r="A84" s="73" t="s">
        <v>114</v>
      </c>
      <c r="B84" s="73"/>
      <c r="C84" s="73" t="s">
        <v>269</v>
      </c>
      <c r="D84" s="73" t="s">
        <v>270</v>
      </c>
      <c r="E84" s="73" t="s">
        <v>785</v>
      </c>
      <c r="F84" s="73" t="s">
        <v>859</v>
      </c>
      <c r="G84" s="73" t="s">
        <v>919</v>
      </c>
      <c r="H84" s="74" t="s">
        <v>1093</v>
      </c>
      <c r="I84" s="73" t="s">
        <v>1127</v>
      </c>
      <c r="J84" s="74" t="s">
        <v>1206</v>
      </c>
      <c r="K84" s="74" t="s">
        <v>1212</v>
      </c>
      <c r="L84" s="74" t="s">
        <v>102</v>
      </c>
      <c r="M84" s="74" t="s">
        <v>102</v>
      </c>
      <c r="N84" s="74" t="s">
        <v>1227</v>
      </c>
      <c r="O84" s="74" t="s">
        <v>1228</v>
      </c>
      <c r="P84" s="74" t="s">
        <v>63</v>
      </c>
      <c r="Q84" s="74" t="s">
        <v>1230</v>
      </c>
      <c r="R84" s="74" t="s">
        <v>1231</v>
      </c>
      <c r="S84" s="74" t="s">
        <v>1232</v>
      </c>
      <c r="T84" s="74" t="s">
        <v>1233</v>
      </c>
      <c r="U84" s="74">
        <v>2019</v>
      </c>
    </row>
    <row r="85" spans="1:21" ht="102" x14ac:dyDescent="0.2">
      <c r="A85" s="73" t="s">
        <v>114</v>
      </c>
      <c r="B85" s="73"/>
      <c r="C85" s="73" t="s">
        <v>271</v>
      </c>
      <c r="D85" s="73" t="s">
        <v>272</v>
      </c>
      <c r="E85" s="73" t="s">
        <v>786</v>
      </c>
      <c r="F85" s="73" t="s">
        <v>859</v>
      </c>
      <c r="G85" s="73" t="s">
        <v>930</v>
      </c>
      <c r="H85" s="74" t="s">
        <v>94</v>
      </c>
      <c r="I85" s="73" t="s">
        <v>1128</v>
      </c>
      <c r="J85" s="74" t="s">
        <v>1206</v>
      </c>
      <c r="K85" s="74" t="s">
        <v>1212</v>
      </c>
      <c r="L85" s="74" t="s">
        <v>102</v>
      </c>
      <c r="M85" s="74" t="s">
        <v>102</v>
      </c>
      <c r="N85" s="74" t="s">
        <v>1227</v>
      </c>
      <c r="O85" s="74" t="s">
        <v>1225</v>
      </c>
      <c r="P85" s="74" t="s">
        <v>63</v>
      </c>
      <c r="Q85" s="74" t="s">
        <v>1230</v>
      </c>
      <c r="R85" s="74" t="s">
        <v>1231</v>
      </c>
      <c r="S85" s="74" t="s">
        <v>1232</v>
      </c>
      <c r="T85" s="74" t="s">
        <v>1233</v>
      </c>
      <c r="U85" s="74">
        <v>2019</v>
      </c>
    </row>
    <row r="86" spans="1:21" ht="102" x14ac:dyDescent="0.2">
      <c r="A86" s="73" t="s">
        <v>114</v>
      </c>
      <c r="B86" s="73"/>
      <c r="C86" s="73" t="s">
        <v>273</v>
      </c>
      <c r="D86" s="73" t="s">
        <v>274</v>
      </c>
      <c r="E86" s="73" t="s">
        <v>784</v>
      </c>
      <c r="F86" s="73" t="s">
        <v>859</v>
      </c>
      <c r="G86" s="73" t="s">
        <v>931</v>
      </c>
      <c r="H86" s="74" t="s">
        <v>1093</v>
      </c>
      <c r="I86" s="73" t="s">
        <v>1122</v>
      </c>
      <c r="J86" s="74" t="s">
        <v>1206</v>
      </c>
      <c r="K86" s="74" t="s">
        <v>1214</v>
      </c>
      <c r="L86" s="74" t="s">
        <v>103</v>
      </c>
      <c r="M86" s="74" t="s">
        <v>103</v>
      </c>
      <c r="N86" s="74" t="s">
        <v>1226</v>
      </c>
      <c r="O86" s="74" t="s">
        <v>1225</v>
      </c>
      <c r="P86" s="74" t="s">
        <v>1225</v>
      </c>
      <c r="Q86" s="74" t="s">
        <v>1230</v>
      </c>
      <c r="R86" s="74" t="s">
        <v>1231</v>
      </c>
      <c r="S86" s="74" t="s">
        <v>1232</v>
      </c>
      <c r="T86" s="74" t="s">
        <v>1233</v>
      </c>
      <c r="U86" s="74">
        <v>2019</v>
      </c>
    </row>
    <row r="87" spans="1:21" ht="114.75" x14ac:dyDescent="0.2">
      <c r="A87" s="73" t="s">
        <v>114</v>
      </c>
      <c r="B87" s="73"/>
      <c r="C87" s="73" t="s">
        <v>275</v>
      </c>
      <c r="D87" s="73" t="s">
        <v>276</v>
      </c>
      <c r="E87" s="73" t="s">
        <v>790</v>
      </c>
      <c r="F87" s="73" t="s">
        <v>859</v>
      </c>
      <c r="G87" s="73" t="s">
        <v>932</v>
      </c>
      <c r="H87" s="74" t="s">
        <v>1093</v>
      </c>
      <c r="I87" s="73" t="s">
        <v>1122</v>
      </c>
      <c r="J87" s="74" t="s">
        <v>1206</v>
      </c>
      <c r="K87" s="74" t="s">
        <v>1214</v>
      </c>
      <c r="L87" s="74" t="s">
        <v>102</v>
      </c>
      <c r="M87" s="74" t="s">
        <v>102</v>
      </c>
      <c r="N87" s="74" t="s">
        <v>1226</v>
      </c>
      <c r="O87" s="74" t="s">
        <v>1225</v>
      </c>
      <c r="P87" s="74" t="s">
        <v>1225</v>
      </c>
      <c r="Q87" s="74" t="s">
        <v>1230</v>
      </c>
      <c r="R87" s="74" t="s">
        <v>1231</v>
      </c>
      <c r="S87" s="74" t="s">
        <v>1232</v>
      </c>
      <c r="T87" s="74" t="s">
        <v>1233</v>
      </c>
      <c r="U87" s="74">
        <v>2019</v>
      </c>
    </row>
    <row r="88" spans="1:21" ht="102" x14ac:dyDescent="0.2">
      <c r="A88" s="73" t="s">
        <v>114</v>
      </c>
      <c r="B88" s="73"/>
      <c r="C88" s="73" t="s">
        <v>277</v>
      </c>
      <c r="D88" s="73" t="s">
        <v>278</v>
      </c>
      <c r="E88" s="73" t="s">
        <v>790</v>
      </c>
      <c r="F88" s="73" t="s">
        <v>859</v>
      </c>
      <c r="G88" s="73" t="s">
        <v>932</v>
      </c>
      <c r="H88" s="74" t="s">
        <v>1093</v>
      </c>
      <c r="I88" s="73" t="s">
        <v>1122</v>
      </c>
      <c r="J88" s="74" t="s">
        <v>1206</v>
      </c>
      <c r="K88" s="74" t="s">
        <v>1214</v>
      </c>
      <c r="L88" s="74" t="s">
        <v>102</v>
      </c>
      <c r="M88" s="74" t="s">
        <v>102</v>
      </c>
      <c r="N88" s="74" t="s">
        <v>1226</v>
      </c>
      <c r="O88" s="74" t="s">
        <v>1225</v>
      </c>
      <c r="P88" s="74" t="s">
        <v>1225</v>
      </c>
      <c r="Q88" s="74" t="s">
        <v>1230</v>
      </c>
      <c r="R88" s="74" t="s">
        <v>1231</v>
      </c>
      <c r="S88" s="74" t="s">
        <v>1232</v>
      </c>
      <c r="T88" s="74" t="s">
        <v>1233</v>
      </c>
      <c r="U88" s="74">
        <v>2019</v>
      </c>
    </row>
    <row r="89" spans="1:21" ht="102" x14ac:dyDescent="0.2">
      <c r="A89" s="73" t="s">
        <v>114</v>
      </c>
      <c r="B89" s="73"/>
      <c r="C89" s="73" t="s">
        <v>279</v>
      </c>
      <c r="D89" s="73" t="s">
        <v>280</v>
      </c>
      <c r="E89" s="73" t="s">
        <v>785</v>
      </c>
      <c r="F89" s="73" t="s">
        <v>859</v>
      </c>
      <c r="G89" s="73" t="s">
        <v>919</v>
      </c>
      <c r="H89" s="74" t="s">
        <v>1093</v>
      </c>
      <c r="I89" s="73" t="s">
        <v>1127</v>
      </c>
      <c r="J89" s="74" t="s">
        <v>1206</v>
      </c>
      <c r="K89" s="74" t="s">
        <v>1214</v>
      </c>
      <c r="L89" s="74" t="s">
        <v>103</v>
      </c>
      <c r="M89" s="74" t="s">
        <v>103</v>
      </c>
      <c r="N89" s="74" t="s">
        <v>1226</v>
      </c>
      <c r="O89" s="74" t="s">
        <v>1225</v>
      </c>
      <c r="P89" s="74" t="s">
        <v>1225</v>
      </c>
      <c r="Q89" s="74" t="s">
        <v>1230</v>
      </c>
      <c r="R89" s="74" t="s">
        <v>1231</v>
      </c>
      <c r="S89" s="74" t="s">
        <v>1232</v>
      </c>
      <c r="T89" s="74" t="s">
        <v>1233</v>
      </c>
      <c r="U89" s="74">
        <v>2019</v>
      </c>
    </row>
    <row r="90" spans="1:21" ht="63.75" x14ac:dyDescent="0.2">
      <c r="A90" s="73" t="s">
        <v>114</v>
      </c>
      <c r="B90" s="73"/>
      <c r="C90" s="73" t="s">
        <v>281</v>
      </c>
      <c r="D90" s="73" t="s">
        <v>282</v>
      </c>
      <c r="E90" s="73" t="s">
        <v>785</v>
      </c>
      <c r="F90" s="73" t="s">
        <v>859</v>
      </c>
      <c r="G90" s="73" t="s">
        <v>919</v>
      </c>
      <c r="H90" s="74" t="s">
        <v>94</v>
      </c>
      <c r="I90" s="73" t="s">
        <v>1127</v>
      </c>
      <c r="J90" s="74" t="s">
        <v>1206</v>
      </c>
      <c r="K90" s="74" t="s">
        <v>1214</v>
      </c>
      <c r="L90" s="74" t="s">
        <v>103</v>
      </c>
      <c r="M90" s="74" t="s">
        <v>103</v>
      </c>
      <c r="N90" s="74" t="s">
        <v>1226</v>
      </c>
      <c r="O90" s="74" t="s">
        <v>1225</v>
      </c>
      <c r="P90" s="74" t="s">
        <v>1225</v>
      </c>
      <c r="Q90" s="74" t="s">
        <v>1229</v>
      </c>
      <c r="R90" s="74" t="s">
        <v>1229</v>
      </c>
      <c r="S90" s="74" t="s">
        <v>1229</v>
      </c>
      <c r="T90" s="74" t="s">
        <v>1229</v>
      </c>
      <c r="U90" s="74">
        <v>2020</v>
      </c>
    </row>
    <row r="91" spans="1:21" ht="102" x14ac:dyDescent="0.2">
      <c r="A91" s="73" t="s">
        <v>114</v>
      </c>
      <c r="B91" s="73"/>
      <c r="C91" s="73" t="s">
        <v>283</v>
      </c>
      <c r="D91" s="73" t="s">
        <v>284</v>
      </c>
      <c r="E91" s="73" t="s">
        <v>791</v>
      </c>
      <c r="F91" s="73" t="s">
        <v>859</v>
      </c>
      <c r="G91" s="73" t="s">
        <v>933</v>
      </c>
      <c r="H91" s="74" t="s">
        <v>94</v>
      </c>
      <c r="I91" s="73" t="s">
        <v>1122</v>
      </c>
      <c r="J91" s="74" t="s">
        <v>1206</v>
      </c>
      <c r="K91" s="74" t="s">
        <v>1214</v>
      </c>
      <c r="L91" s="74" t="s">
        <v>103</v>
      </c>
      <c r="M91" s="74" t="s">
        <v>103</v>
      </c>
      <c r="N91" s="74" t="s">
        <v>1226</v>
      </c>
      <c r="O91" s="74" t="s">
        <v>1225</v>
      </c>
      <c r="P91" s="74" t="s">
        <v>1225</v>
      </c>
      <c r="Q91" s="74" t="s">
        <v>1230</v>
      </c>
      <c r="R91" s="74" t="s">
        <v>1231</v>
      </c>
      <c r="S91" s="74" t="s">
        <v>1232</v>
      </c>
      <c r="T91" s="74" t="s">
        <v>1233</v>
      </c>
      <c r="U91" s="74">
        <v>2019</v>
      </c>
    </row>
    <row r="92" spans="1:21" ht="102" x14ac:dyDescent="0.2">
      <c r="A92" s="73" t="s">
        <v>114</v>
      </c>
      <c r="B92" s="73"/>
      <c r="C92" s="73" t="s">
        <v>283</v>
      </c>
      <c r="D92" s="73" t="s">
        <v>285</v>
      </c>
      <c r="E92" s="73" t="s">
        <v>791</v>
      </c>
      <c r="F92" s="73" t="s">
        <v>859</v>
      </c>
      <c r="G92" s="73" t="s">
        <v>933</v>
      </c>
      <c r="H92" s="74" t="s">
        <v>1093</v>
      </c>
      <c r="I92" s="73" t="s">
        <v>1122</v>
      </c>
      <c r="J92" s="74" t="s">
        <v>1206</v>
      </c>
      <c r="K92" s="74" t="s">
        <v>1214</v>
      </c>
      <c r="L92" s="74" t="s">
        <v>103</v>
      </c>
      <c r="M92" s="74" t="s">
        <v>103</v>
      </c>
      <c r="N92" s="74" t="s">
        <v>1226</v>
      </c>
      <c r="O92" s="74" t="s">
        <v>1225</v>
      </c>
      <c r="P92" s="74" t="s">
        <v>1225</v>
      </c>
      <c r="Q92" s="74" t="s">
        <v>1230</v>
      </c>
      <c r="R92" s="74" t="s">
        <v>1231</v>
      </c>
      <c r="S92" s="74" t="s">
        <v>1232</v>
      </c>
      <c r="T92" s="74" t="s">
        <v>1233</v>
      </c>
      <c r="U92" s="74">
        <v>2019</v>
      </c>
    </row>
    <row r="93" spans="1:21" ht="102" x14ac:dyDescent="0.2">
      <c r="A93" s="73" t="s">
        <v>114</v>
      </c>
      <c r="B93" s="73"/>
      <c r="C93" s="73" t="s">
        <v>286</v>
      </c>
      <c r="D93" s="73" t="s">
        <v>287</v>
      </c>
      <c r="E93" s="73" t="s">
        <v>791</v>
      </c>
      <c r="F93" s="73" t="s">
        <v>859</v>
      </c>
      <c r="G93" s="73" t="s">
        <v>933</v>
      </c>
      <c r="H93" s="74" t="s">
        <v>1093</v>
      </c>
      <c r="I93" s="73" t="s">
        <v>1122</v>
      </c>
      <c r="J93" s="74" t="s">
        <v>1206</v>
      </c>
      <c r="K93" s="74" t="s">
        <v>1214</v>
      </c>
      <c r="L93" s="74" t="s">
        <v>103</v>
      </c>
      <c r="M93" s="74" t="s">
        <v>103</v>
      </c>
      <c r="N93" s="74" t="s">
        <v>1226</v>
      </c>
      <c r="O93" s="74" t="s">
        <v>1225</v>
      </c>
      <c r="P93" s="74" t="s">
        <v>1225</v>
      </c>
      <c r="Q93" s="74" t="s">
        <v>1230</v>
      </c>
      <c r="R93" s="74" t="s">
        <v>1231</v>
      </c>
      <c r="S93" s="74" t="s">
        <v>1232</v>
      </c>
      <c r="T93" s="74" t="s">
        <v>1233</v>
      </c>
      <c r="U93" s="74">
        <v>2019</v>
      </c>
    </row>
    <row r="94" spans="1:21" ht="102" x14ac:dyDescent="0.2">
      <c r="A94" s="73" t="s">
        <v>114</v>
      </c>
      <c r="B94" s="73"/>
      <c r="C94" s="73" t="s">
        <v>288</v>
      </c>
      <c r="D94" s="73" t="s">
        <v>289</v>
      </c>
      <c r="E94" s="73" t="s">
        <v>791</v>
      </c>
      <c r="F94" s="73" t="s">
        <v>859</v>
      </c>
      <c r="G94" s="73" t="s">
        <v>933</v>
      </c>
      <c r="H94" s="74" t="s">
        <v>1093</v>
      </c>
      <c r="I94" s="73" t="s">
        <v>1122</v>
      </c>
      <c r="J94" s="74" t="s">
        <v>1206</v>
      </c>
      <c r="K94" s="74" t="s">
        <v>1214</v>
      </c>
      <c r="L94" s="74" t="s">
        <v>102</v>
      </c>
      <c r="M94" s="74" t="s">
        <v>102</v>
      </c>
      <c r="N94" s="74" t="s">
        <v>1226</v>
      </c>
      <c r="O94" s="74" t="s">
        <v>1225</v>
      </c>
      <c r="P94" s="74" t="s">
        <v>1225</v>
      </c>
      <c r="Q94" s="74" t="s">
        <v>1230</v>
      </c>
      <c r="R94" s="74" t="s">
        <v>1231</v>
      </c>
      <c r="S94" s="74" t="s">
        <v>1232</v>
      </c>
      <c r="T94" s="74" t="s">
        <v>1233</v>
      </c>
      <c r="U94" s="74">
        <v>2019</v>
      </c>
    </row>
    <row r="95" spans="1:21" ht="102" x14ac:dyDescent="0.2">
      <c r="A95" s="73" t="s">
        <v>114</v>
      </c>
      <c r="B95" s="73"/>
      <c r="C95" s="73" t="s">
        <v>290</v>
      </c>
      <c r="D95" s="73" t="s">
        <v>291</v>
      </c>
      <c r="E95" s="73" t="s">
        <v>786</v>
      </c>
      <c r="F95" s="73" t="s">
        <v>859</v>
      </c>
      <c r="G95" s="73" t="s">
        <v>934</v>
      </c>
      <c r="H95" s="74" t="s">
        <v>1093</v>
      </c>
      <c r="I95" s="73" t="s">
        <v>1128</v>
      </c>
      <c r="J95" s="74" t="s">
        <v>1206</v>
      </c>
      <c r="K95" s="74" t="s">
        <v>1212</v>
      </c>
      <c r="L95" s="74" t="s">
        <v>103</v>
      </c>
      <c r="M95" s="74" t="s">
        <v>103</v>
      </c>
      <c r="N95" s="74" t="s">
        <v>1226</v>
      </c>
      <c r="O95" s="74" t="s">
        <v>63</v>
      </c>
      <c r="P95" s="74" t="s">
        <v>1225</v>
      </c>
      <c r="Q95" s="74" t="s">
        <v>1230</v>
      </c>
      <c r="R95" s="74" t="s">
        <v>1231</v>
      </c>
      <c r="S95" s="74" t="s">
        <v>1232</v>
      </c>
      <c r="T95" s="74" t="s">
        <v>1233</v>
      </c>
      <c r="U95" s="74">
        <v>2019</v>
      </c>
    </row>
    <row r="96" spans="1:21" ht="102" x14ac:dyDescent="0.2">
      <c r="A96" s="73" t="s">
        <v>114</v>
      </c>
      <c r="B96" s="73"/>
      <c r="C96" s="73" t="s">
        <v>292</v>
      </c>
      <c r="D96" s="73" t="s">
        <v>293</v>
      </c>
      <c r="E96" s="73" t="s">
        <v>789</v>
      </c>
      <c r="F96" s="73" t="s">
        <v>859</v>
      </c>
      <c r="G96" s="73" t="s">
        <v>929</v>
      </c>
      <c r="H96" s="74" t="s">
        <v>94</v>
      </c>
      <c r="I96" s="73" t="s">
        <v>1102</v>
      </c>
      <c r="J96" s="74" t="s">
        <v>1207</v>
      </c>
      <c r="K96" s="74" t="s">
        <v>1214</v>
      </c>
      <c r="L96" s="74" t="s">
        <v>102</v>
      </c>
      <c r="M96" s="74" t="s">
        <v>102</v>
      </c>
      <c r="N96" s="74" t="s">
        <v>1228</v>
      </c>
      <c r="O96" s="74" t="s">
        <v>1227</v>
      </c>
      <c r="P96" s="74" t="s">
        <v>1228</v>
      </c>
      <c r="Q96" s="74" t="s">
        <v>1230</v>
      </c>
      <c r="R96" s="74" t="s">
        <v>1231</v>
      </c>
      <c r="S96" s="74" t="s">
        <v>1232</v>
      </c>
      <c r="T96" s="74" t="s">
        <v>1233</v>
      </c>
      <c r="U96" s="74">
        <v>2019</v>
      </c>
    </row>
    <row r="97" spans="1:21" ht="114.75" x14ac:dyDescent="0.2">
      <c r="A97" s="73" t="s">
        <v>114</v>
      </c>
      <c r="B97" s="73"/>
      <c r="C97" s="73" t="s">
        <v>294</v>
      </c>
      <c r="D97" s="73" t="s">
        <v>295</v>
      </c>
      <c r="E97" s="73" t="s">
        <v>792</v>
      </c>
      <c r="F97" s="73" t="s">
        <v>859</v>
      </c>
      <c r="G97" s="73" t="s">
        <v>935</v>
      </c>
      <c r="H97" s="74" t="s">
        <v>1093</v>
      </c>
      <c r="I97" s="73" t="s">
        <v>1128</v>
      </c>
      <c r="J97" s="74" t="s">
        <v>1206</v>
      </c>
      <c r="K97" s="74" t="s">
        <v>1212</v>
      </c>
      <c r="L97" s="74" t="s">
        <v>102</v>
      </c>
      <c r="M97" s="74" t="s">
        <v>102</v>
      </c>
      <c r="N97" s="74" t="s">
        <v>1226</v>
      </c>
      <c r="O97" s="74" t="s">
        <v>63</v>
      </c>
      <c r="P97" s="74" t="s">
        <v>63</v>
      </c>
      <c r="Q97" s="74" t="s">
        <v>1230</v>
      </c>
      <c r="R97" s="74" t="s">
        <v>1231</v>
      </c>
      <c r="S97" s="74" t="s">
        <v>1232</v>
      </c>
      <c r="T97" s="74" t="s">
        <v>1233</v>
      </c>
      <c r="U97" s="74">
        <v>2019</v>
      </c>
    </row>
    <row r="98" spans="1:21" ht="102" x14ac:dyDescent="0.2">
      <c r="A98" s="73" t="s">
        <v>114</v>
      </c>
      <c r="B98" s="73"/>
      <c r="C98" s="73" t="s">
        <v>296</v>
      </c>
      <c r="D98" s="73" t="s">
        <v>297</v>
      </c>
      <c r="E98" s="73" t="s">
        <v>792</v>
      </c>
      <c r="F98" s="73" t="s">
        <v>859</v>
      </c>
      <c r="G98" s="73" t="s">
        <v>936</v>
      </c>
      <c r="H98" s="74" t="s">
        <v>1093</v>
      </c>
      <c r="I98" s="73" t="s">
        <v>1128</v>
      </c>
      <c r="J98" s="74" t="s">
        <v>1206</v>
      </c>
      <c r="K98" s="74" t="s">
        <v>1214</v>
      </c>
      <c r="L98" s="74" t="s">
        <v>100</v>
      </c>
      <c r="M98" s="74" t="s">
        <v>100</v>
      </c>
      <c r="N98" s="74" t="s">
        <v>1226</v>
      </c>
      <c r="O98" s="74" t="s">
        <v>63</v>
      </c>
      <c r="P98" s="74" t="s">
        <v>63</v>
      </c>
      <c r="Q98" s="74" t="s">
        <v>1230</v>
      </c>
      <c r="R98" s="74" t="s">
        <v>1231</v>
      </c>
      <c r="S98" s="74" t="s">
        <v>1232</v>
      </c>
      <c r="T98" s="74" t="s">
        <v>1233</v>
      </c>
      <c r="U98" s="74">
        <v>2019</v>
      </c>
    </row>
    <row r="99" spans="1:21" ht="102" x14ac:dyDescent="0.2">
      <c r="A99" s="73" t="s">
        <v>114</v>
      </c>
      <c r="B99" s="73"/>
      <c r="C99" s="73" t="s">
        <v>298</v>
      </c>
      <c r="D99" s="73" t="s">
        <v>299</v>
      </c>
      <c r="E99" s="73" t="s">
        <v>792</v>
      </c>
      <c r="F99" s="73" t="s">
        <v>859</v>
      </c>
      <c r="G99" s="73" t="s">
        <v>936</v>
      </c>
      <c r="H99" s="74" t="s">
        <v>1093</v>
      </c>
      <c r="I99" s="73" t="s">
        <v>1128</v>
      </c>
      <c r="J99" s="74" t="s">
        <v>1206</v>
      </c>
      <c r="K99" s="74" t="s">
        <v>1212</v>
      </c>
      <c r="L99" s="74" t="s">
        <v>100</v>
      </c>
      <c r="M99" s="74" t="s">
        <v>100</v>
      </c>
      <c r="N99" s="74" t="s">
        <v>1226</v>
      </c>
      <c r="O99" s="74" t="s">
        <v>63</v>
      </c>
      <c r="P99" s="74" t="s">
        <v>63</v>
      </c>
      <c r="Q99" s="74" t="s">
        <v>1230</v>
      </c>
      <c r="R99" s="74" t="s">
        <v>1231</v>
      </c>
      <c r="S99" s="74" t="s">
        <v>1232</v>
      </c>
      <c r="T99" s="74" t="s">
        <v>1233</v>
      </c>
      <c r="U99" s="74">
        <v>2019</v>
      </c>
    </row>
    <row r="100" spans="1:21" ht="102" x14ac:dyDescent="0.2">
      <c r="A100" s="73" t="s">
        <v>114</v>
      </c>
      <c r="B100" s="73"/>
      <c r="C100" s="73" t="s">
        <v>300</v>
      </c>
      <c r="D100" s="73" t="s">
        <v>301</v>
      </c>
      <c r="E100" s="73" t="s">
        <v>792</v>
      </c>
      <c r="F100" s="73" t="s">
        <v>859</v>
      </c>
      <c r="G100" s="73" t="s">
        <v>936</v>
      </c>
      <c r="H100" s="74" t="s">
        <v>1093</v>
      </c>
      <c r="I100" s="73" t="s">
        <v>1128</v>
      </c>
      <c r="J100" s="74" t="s">
        <v>1206</v>
      </c>
      <c r="K100" s="74" t="s">
        <v>1214</v>
      </c>
      <c r="L100" s="74" t="s">
        <v>100</v>
      </c>
      <c r="M100" s="74" t="s">
        <v>100</v>
      </c>
      <c r="N100" s="74" t="s">
        <v>1226</v>
      </c>
      <c r="O100" s="74" t="s">
        <v>63</v>
      </c>
      <c r="P100" s="74" t="s">
        <v>63</v>
      </c>
      <c r="Q100" s="74" t="s">
        <v>1230</v>
      </c>
      <c r="R100" s="74" t="s">
        <v>1231</v>
      </c>
      <c r="S100" s="74" t="s">
        <v>1232</v>
      </c>
      <c r="T100" s="74" t="s">
        <v>1233</v>
      </c>
      <c r="U100" s="74">
        <v>2019</v>
      </c>
    </row>
    <row r="101" spans="1:21" ht="102" x14ac:dyDescent="0.2">
      <c r="A101" s="73" t="s">
        <v>114</v>
      </c>
      <c r="B101" s="73"/>
      <c r="C101" s="73" t="s">
        <v>302</v>
      </c>
      <c r="D101" s="73" t="s">
        <v>303</v>
      </c>
      <c r="E101" s="73" t="s">
        <v>792</v>
      </c>
      <c r="F101" s="73" t="s">
        <v>859</v>
      </c>
      <c r="G101" s="73" t="s">
        <v>936</v>
      </c>
      <c r="H101" s="74" t="s">
        <v>1093</v>
      </c>
      <c r="I101" s="73" t="s">
        <v>1128</v>
      </c>
      <c r="J101" s="74" t="s">
        <v>1206</v>
      </c>
      <c r="K101" s="74" t="s">
        <v>1214</v>
      </c>
      <c r="L101" s="74" t="s">
        <v>100</v>
      </c>
      <c r="M101" s="74" t="s">
        <v>100</v>
      </c>
      <c r="N101" s="74" t="s">
        <v>1226</v>
      </c>
      <c r="O101" s="74" t="s">
        <v>63</v>
      </c>
      <c r="P101" s="74" t="s">
        <v>63</v>
      </c>
      <c r="Q101" s="74" t="s">
        <v>1230</v>
      </c>
      <c r="R101" s="74" t="s">
        <v>1231</v>
      </c>
      <c r="S101" s="74" t="s">
        <v>1232</v>
      </c>
      <c r="T101" s="74" t="s">
        <v>1233</v>
      </c>
      <c r="U101" s="74">
        <v>2019</v>
      </c>
    </row>
    <row r="102" spans="1:21" ht="102" x14ac:dyDescent="0.2">
      <c r="A102" s="73" t="s">
        <v>114</v>
      </c>
      <c r="B102" s="73"/>
      <c r="C102" s="73" t="s">
        <v>304</v>
      </c>
      <c r="D102" s="73" t="s">
        <v>305</v>
      </c>
      <c r="E102" s="73" t="s">
        <v>793</v>
      </c>
      <c r="F102" s="73" t="s">
        <v>859</v>
      </c>
      <c r="G102" s="73" t="s">
        <v>937</v>
      </c>
      <c r="H102" s="74" t="s">
        <v>1093</v>
      </c>
      <c r="I102" s="73" t="s">
        <v>1122</v>
      </c>
      <c r="J102" s="74" t="s">
        <v>1206</v>
      </c>
      <c r="K102" s="74" t="s">
        <v>1214</v>
      </c>
      <c r="L102" s="74" t="s">
        <v>102</v>
      </c>
      <c r="M102" s="74" t="s">
        <v>102</v>
      </c>
      <c r="N102" s="74" t="s">
        <v>1226</v>
      </c>
      <c r="O102" s="74" t="s">
        <v>63</v>
      </c>
      <c r="P102" s="74" t="s">
        <v>63</v>
      </c>
      <c r="Q102" s="74" t="s">
        <v>1230</v>
      </c>
      <c r="R102" s="74" t="s">
        <v>1231</v>
      </c>
      <c r="S102" s="74" t="s">
        <v>1232</v>
      </c>
      <c r="T102" s="74" t="s">
        <v>1233</v>
      </c>
      <c r="U102" s="74">
        <v>2019</v>
      </c>
    </row>
    <row r="103" spans="1:21" ht="102" x14ac:dyDescent="0.2">
      <c r="A103" s="73" t="s">
        <v>114</v>
      </c>
      <c r="B103" s="73"/>
      <c r="C103" s="73" t="s">
        <v>306</v>
      </c>
      <c r="D103" s="73" t="s">
        <v>307</v>
      </c>
      <c r="E103" s="73" t="s">
        <v>793</v>
      </c>
      <c r="F103" s="73" t="s">
        <v>859</v>
      </c>
      <c r="G103" s="73" t="s">
        <v>937</v>
      </c>
      <c r="H103" s="74" t="s">
        <v>1093</v>
      </c>
      <c r="I103" s="73" t="s">
        <v>1122</v>
      </c>
      <c r="J103" s="74" t="s">
        <v>1206</v>
      </c>
      <c r="K103" s="74" t="s">
        <v>1214</v>
      </c>
      <c r="L103" s="74" t="s">
        <v>103</v>
      </c>
      <c r="M103" s="74" t="s">
        <v>103</v>
      </c>
      <c r="N103" s="74" t="s">
        <v>1226</v>
      </c>
      <c r="O103" s="74" t="s">
        <v>63</v>
      </c>
      <c r="P103" s="74" t="s">
        <v>63</v>
      </c>
      <c r="Q103" s="74" t="s">
        <v>1230</v>
      </c>
      <c r="R103" s="74" t="s">
        <v>1231</v>
      </c>
      <c r="S103" s="74" t="s">
        <v>1232</v>
      </c>
      <c r="T103" s="74" t="s">
        <v>1233</v>
      </c>
      <c r="U103" s="74">
        <v>2019</v>
      </c>
    </row>
    <row r="104" spans="1:21" ht="102" x14ac:dyDescent="0.2">
      <c r="A104" s="73" t="s">
        <v>114</v>
      </c>
      <c r="B104" s="73"/>
      <c r="C104" s="73" t="s">
        <v>308</v>
      </c>
      <c r="D104" s="73" t="s">
        <v>309</v>
      </c>
      <c r="E104" s="73" t="s">
        <v>793</v>
      </c>
      <c r="F104" s="73" t="s">
        <v>859</v>
      </c>
      <c r="G104" s="73" t="s">
        <v>937</v>
      </c>
      <c r="H104" s="74" t="s">
        <v>1093</v>
      </c>
      <c r="I104" s="73" t="s">
        <v>1122</v>
      </c>
      <c r="J104" s="74" t="s">
        <v>1206</v>
      </c>
      <c r="K104" s="74" t="s">
        <v>1214</v>
      </c>
      <c r="L104" s="74" t="s">
        <v>103</v>
      </c>
      <c r="M104" s="74" t="s">
        <v>103</v>
      </c>
      <c r="N104" s="74" t="s">
        <v>1226</v>
      </c>
      <c r="O104" s="74" t="s">
        <v>63</v>
      </c>
      <c r="P104" s="74" t="s">
        <v>63</v>
      </c>
      <c r="Q104" s="74" t="s">
        <v>1230</v>
      </c>
      <c r="R104" s="74" t="s">
        <v>1231</v>
      </c>
      <c r="S104" s="74" t="s">
        <v>1232</v>
      </c>
      <c r="T104" s="74" t="s">
        <v>1233</v>
      </c>
      <c r="U104" s="74">
        <v>2019</v>
      </c>
    </row>
    <row r="105" spans="1:21" ht="102" x14ac:dyDescent="0.2">
      <c r="A105" s="73" t="s">
        <v>114</v>
      </c>
      <c r="B105" s="73"/>
      <c r="C105" s="73" t="s">
        <v>310</v>
      </c>
      <c r="D105" s="73" t="s">
        <v>311</v>
      </c>
      <c r="E105" s="73" t="s">
        <v>793</v>
      </c>
      <c r="F105" s="73" t="s">
        <v>859</v>
      </c>
      <c r="G105" s="73" t="s">
        <v>937</v>
      </c>
      <c r="H105" s="74" t="s">
        <v>1093</v>
      </c>
      <c r="I105" s="73" t="s">
        <v>1122</v>
      </c>
      <c r="J105" s="74" t="s">
        <v>1206</v>
      </c>
      <c r="K105" s="74" t="s">
        <v>1214</v>
      </c>
      <c r="L105" s="74" t="s">
        <v>103</v>
      </c>
      <c r="M105" s="74" t="s">
        <v>103</v>
      </c>
      <c r="N105" s="74" t="s">
        <v>1226</v>
      </c>
      <c r="O105" s="74" t="s">
        <v>63</v>
      </c>
      <c r="P105" s="74" t="s">
        <v>63</v>
      </c>
      <c r="Q105" s="74" t="s">
        <v>1230</v>
      </c>
      <c r="R105" s="74" t="s">
        <v>1231</v>
      </c>
      <c r="S105" s="74" t="s">
        <v>1232</v>
      </c>
      <c r="T105" s="74" t="s">
        <v>1233</v>
      </c>
      <c r="U105" s="74">
        <v>2019</v>
      </c>
    </row>
    <row r="106" spans="1:21" ht="102" x14ac:dyDescent="0.2">
      <c r="A106" s="73" t="s">
        <v>114</v>
      </c>
      <c r="B106" s="73"/>
      <c r="C106" s="73" t="s">
        <v>312</v>
      </c>
      <c r="D106" s="73" t="s">
        <v>313</v>
      </c>
      <c r="E106" s="73" t="s">
        <v>794</v>
      </c>
      <c r="F106" s="73" t="s">
        <v>859</v>
      </c>
      <c r="G106" s="73" t="s">
        <v>938</v>
      </c>
      <c r="H106" s="74" t="s">
        <v>1093</v>
      </c>
      <c r="I106" s="73" t="s">
        <v>1122</v>
      </c>
      <c r="J106" s="74" t="s">
        <v>1206</v>
      </c>
      <c r="K106" s="74" t="s">
        <v>1214</v>
      </c>
      <c r="L106" s="74" t="s">
        <v>102</v>
      </c>
      <c r="M106" s="74" t="s">
        <v>102</v>
      </c>
      <c r="N106" s="74" t="s">
        <v>1226</v>
      </c>
      <c r="O106" s="74" t="s">
        <v>1227</v>
      </c>
      <c r="P106" s="74" t="s">
        <v>1227</v>
      </c>
      <c r="Q106" s="74" t="s">
        <v>1230</v>
      </c>
      <c r="R106" s="74" t="s">
        <v>1231</v>
      </c>
      <c r="S106" s="74" t="s">
        <v>1232</v>
      </c>
      <c r="T106" s="74" t="s">
        <v>1233</v>
      </c>
      <c r="U106" s="74">
        <v>2019</v>
      </c>
    </row>
    <row r="107" spans="1:21" ht="102" x14ac:dyDescent="0.2">
      <c r="A107" s="73" t="s">
        <v>114</v>
      </c>
      <c r="B107" s="73"/>
      <c r="C107" s="73" t="s">
        <v>314</v>
      </c>
      <c r="D107" s="73" t="s">
        <v>315</v>
      </c>
      <c r="E107" s="73" t="s">
        <v>794</v>
      </c>
      <c r="F107" s="73" t="s">
        <v>859</v>
      </c>
      <c r="G107" s="73" t="s">
        <v>938</v>
      </c>
      <c r="H107" s="74" t="s">
        <v>94</v>
      </c>
      <c r="I107" s="73" t="s">
        <v>1122</v>
      </c>
      <c r="J107" s="74" t="s">
        <v>1206</v>
      </c>
      <c r="K107" s="74" t="s">
        <v>1214</v>
      </c>
      <c r="L107" s="74" t="s">
        <v>103</v>
      </c>
      <c r="M107" s="74" t="s">
        <v>103</v>
      </c>
      <c r="N107" s="74" t="s">
        <v>1226</v>
      </c>
      <c r="O107" s="74" t="s">
        <v>1227</v>
      </c>
      <c r="P107" s="74" t="s">
        <v>1227</v>
      </c>
      <c r="Q107" s="74" t="s">
        <v>1230</v>
      </c>
      <c r="R107" s="74" t="s">
        <v>1231</v>
      </c>
      <c r="S107" s="74" t="s">
        <v>1232</v>
      </c>
      <c r="T107" s="74" t="s">
        <v>1233</v>
      </c>
      <c r="U107" s="74">
        <v>2019</v>
      </c>
    </row>
    <row r="108" spans="1:21" ht="102" x14ac:dyDescent="0.2">
      <c r="A108" s="73" t="s">
        <v>114</v>
      </c>
      <c r="B108" s="73"/>
      <c r="C108" s="73" t="s">
        <v>316</v>
      </c>
      <c r="D108" s="73" t="s">
        <v>317</v>
      </c>
      <c r="E108" s="73" t="s">
        <v>794</v>
      </c>
      <c r="F108" s="73" t="s">
        <v>859</v>
      </c>
      <c r="G108" s="73" t="s">
        <v>938</v>
      </c>
      <c r="H108" s="74" t="s">
        <v>94</v>
      </c>
      <c r="I108" s="73" t="s">
        <v>1122</v>
      </c>
      <c r="J108" s="74" t="s">
        <v>1206</v>
      </c>
      <c r="K108" s="74" t="s">
        <v>1214</v>
      </c>
      <c r="L108" s="74" t="s">
        <v>103</v>
      </c>
      <c r="M108" s="74" t="s">
        <v>103</v>
      </c>
      <c r="N108" s="74" t="s">
        <v>1226</v>
      </c>
      <c r="O108" s="74" t="s">
        <v>1227</v>
      </c>
      <c r="P108" s="74" t="s">
        <v>1227</v>
      </c>
      <c r="Q108" s="74" t="s">
        <v>1230</v>
      </c>
      <c r="R108" s="74" t="s">
        <v>1231</v>
      </c>
      <c r="S108" s="74" t="s">
        <v>1232</v>
      </c>
      <c r="T108" s="74" t="s">
        <v>1233</v>
      </c>
      <c r="U108" s="74">
        <v>2019</v>
      </c>
    </row>
    <row r="109" spans="1:21" ht="102" x14ac:dyDescent="0.2">
      <c r="A109" s="73" t="s">
        <v>114</v>
      </c>
      <c r="B109" s="73"/>
      <c r="C109" s="73" t="s">
        <v>318</v>
      </c>
      <c r="D109" s="73" t="s">
        <v>319</v>
      </c>
      <c r="E109" s="73" t="s">
        <v>794</v>
      </c>
      <c r="F109" s="73" t="s">
        <v>859</v>
      </c>
      <c r="G109" s="73" t="s">
        <v>938</v>
      </c>
      <c r="H109" s="74" t="s">
        <v>1093</v>
      </c>
      <c r="I109" s="73" t="s">
        <v>1122</v>
      </c>
      <c r="J109" s="74" t="s">
        <v>1206</v>
      </c>
      <c r="K109" s="74" t="s">
        <v>1214</v>
      </c>
      <c r="L109" s="74" t="s">
        <v>102</v>
      </c>
      <c r="M109" s="74" t="s">
        <v>102</v>
      </c>
      <c r="N109" s="74" t="s">
        <v>1226</v>
      </c>
      <c r="O109" s="74" t="s">
        <v>1227</v>
      </c>
      <c r="P109" s="74" t="s">
        <v>1227</v>
      </c>
      <c r="Q109" s="74" t="s">
        <v>1230</v>
      </c>
      <c r="R109" s="74" t="s">
        <v>1231</v>
      </c>
      <c r="S109" s="74" t="s">
        <v>1232</v>
      </c>
      <c r="T109" s="74" t="s">
        <v>1233</v>
      </c>
      <c r="U109" s="74">
        <v>2019</v>
      </c>
    </row>
    <row r="110" spans="1:21" ht="102" x14ac:dyDescent="0.2">
      <c r="A110" s="73" t="s">
        <v>114</v>
      </c>
      <c r="B110" s="73"/>
      <c r="C110" s="73" t="s">
        <v>320</v>
      </c>
      <c r="D110" s="73" t="s">
        <v>321</v>
      </c>
      <c r="E110" s="73" t="s">
        <v>795</v>
      </c>
      <c r="F110" s="73" t="s">
        <v>859</v>
      </c>
      <c r="G110" s="73" t="s">
        <v>938</v>
      </c>
      <c r="H110" s="74" t="s">
        <v>1093</v>
      </c>
      <c r="I110" s="73" t="s">
        <v>1122</v>
      </c>
      <c r="J110" s="74" t="s">
        <v>1206</v>
      </c>
      <c r="K110" s="74" t="s">
        <v>1214</v>
      </c>
      <c r="L110" s="74" t="s">
        <v>102</v>
      </c>
      <c r="M110" s="74" t="s">
        <v>102</v>
      </c>
      <c r="N110" s="74" t="s">
        <v>1226</v>
      </c>
      <c r="O110" s="74" t="s">
        <v>1227</v>
      </c>
      <c r="P110" s="74" t="s">
        <v>1227</v>
      </c>
      <c r="Q110" s="74" t="s">
        <v>1230</v>
      </c>
      <c r="R110" s="74" t="s">
        <v>1231</v>
      </c>
      <c r="S110" s="74" t="s">
        <v>1232</v>
      </c>
      <c r="T110" s="74" t="s">
        <v>1233</v>
      </c>
      <c r="U110" s="74">
        <v>2019</v>
      </c>
    </row>
    <row r="111" spans="1:21" ht="102" x14ac:dyDescent="0.2">
      <c r="A111" s="73" t="s">
        <v>114</v>
      </c>
      <c r="B111" s="73"/>
      <c r="C111" s="73" t="s">
        <v>322</v>
      </c>
      <c r="D111" s="73" t="s">
        <v>323</v>
      </c>
      <c r="E111" s="73" t="s">
        <v>795</v>
      </c>
      <c r="F111" s="73" t="s">
        <v>859</v>
      </c>
      <c r="G111" s="73" t="s">
        <v>938</v>
      </c>
      <c r="H111" s="74" t="s">
        <v>1093</v>
      </c>
      <c r="I111" s="73" t="s">
        <v>1122</v>
      </c>
      <c r="J111" s="74" t="s">
        <v>1206</v>
      </c>
      <c r="K111" s="74" t="s">
        <v>1214</v>
      </c>
      <c r="L111" s="74" t="s">
        <v>102</v>
      </c>
      <c r="M111" s="74" t="s">
        <v>102</v>
      </c>
      <c r="N111" s="74" t="s">
        <v>1226</v>
      </c>
      <c r="O111" s="74" t="s">
        <v>1227</v>
      </c>
      <c r="P111" s="74" t="s">
        <v>1227</v>
      </c>
      <c r="Q111" s="74" t="s">
        <v>1230</v>
      </c>
      <c r="R111" s="74" t="s">
        <v>1231</v>
      </c>
      <c r="S111" s="74" t="s">
        <v>1232</v>
      </c>
      <c r="T111" s="74" t="s">
        <v>1233</v>
      </c>
      <c r="U111" s="74">
        <v>2019</v>
      </c>
    </row>
    <row r="112" spans="1:21" ht="102" x14ac:dyDescent="0.2">
      <c r="A112" s="73" t="s">
        <v>114</v>
      </c>
      <c r="B112" s="73"/>
      <c r="C112" s="73" t="s">
        <v>324</v>
      </c>
      <c r="D112" s="73" t="s">
        <v>325</v>
      </c>
      <c r="E112" s="73" t="s">
        <v>795</v>
      </c>
      <c r="F112" s="73" t="s">
        <v>859</v>
      </c>
      <c r="G112" s="73" t="s">
        <v>938</v>
      </c>
      <c r="H112" s="74" t="s">
        <v>94</v>
      </c>
      <c r="I112" s="73" t="s">
        <v>1122</v>
      </c>
      <c r="J112" s="74" t="s">
        <v>1206</v>
      </c>
      <c r="K112" s="74" t="s">
        <v>1214</v>
      </c>
      <c r="L112" s="74" t="s">
        <v>103</v>
      </c>
      <c r="M112" s="74" t="s">
        <v>103</v>
      </c>
      <c r="N112" s="74" t="s">
        <v>1226</v>
      </c>
      <c r="O112" s="74" t="s">
        <v>1227</v>
      </c>
      <c r="P112" s="74" t="s">
        <v>1227</v>
      </c>
      <c r="Q112" s="74" t="s">
        <v>1230</v>
      </c>
      <c r="R112" s="74" t="s">
        <v>1231</v>
      </c>
      <c r="S112" s="74" t="s">
        <v>1232</v>
      </c>
      <c r="T112" s="74" t="s">
        <v>1233</v>
      </c>
      <c r="U112" s="74">
        <v>2019</v>
      </c>
    </row>
    <row r="113" spans="1:21" ht="102" x14ac:dyDescent="0.2">
      <c r="A113" s="73" t="s">
        <v>114</v>
      </c>
      <c r="B113" s="73"/>
      <c r="C113" s="73" t="s">
        <v>326</v>
      </c>
      <c r="D113" s="73" t="s">
        <v>327</v>
      </c>
      <c r="E113" s="73" t="s">
        <v>795</v>
      </c>
      <c r="F113" s="73" t="s">
        <v>859</v>
      </c>
      <c r="G113" s="73" t="s">
        <v>938</v>
      </c>
      <c r="H113" s="74" t="s">
        <v>1093</v>
      </c>
      <c r="I113" s="73" t="s">
        <v>1122</v>
      </c>
      <c r="J113" s="74" t="s">
        <v>1206</v>
      </c>
      <c r="K113" s="74" t="s">
        <v>1214</v>
      </c>
      <c r="L113" s="74" t="s">
        <v>103</v>
      </c>
      <c r="M113" s="74" t="s">
        <v>103</v>
      </c>
      <c r="N113" s="74" t="s">
        <v>1226</v>
      </c>
      <c r="O113" s="74" t="s">
        <v>1227</v>
      </c>
      <c r="P113" s="74" t="s">
        <v>1227</v>
      </c>
      <c r="Q113" s="74" t="s">
        <v>1230</v>
      </c>
      <c r="R113" s="74" t="s">
        <v>1231</v>
      </c>
      <c r="S113" s="74" t="s">
        <v>1232</v>
      </c>
      <c r="T113" s="74" t="s">
        <v>1233</v>
      </c>
      <c r="U113" s="74">
        <v>2019</v>
      </c>
    </row>
    <row r="114" spans="1:21" ht="102" x14ac:dyDescent="0.2">
      <c r="A114" s="73" t="s">
        <v>114</v>
      </c>
      <c r="B114" s="73"/>
      <c r="C114" s="73" t="s">
        <v>328</v>
      </c>
      <c r="D114" s="73" t="s">
        <v>329</v>
      </c>
      <c r="E114" s="73" t="s">
        <v>796</v>
      </c>
      <c r="F114" s="73" t="s">
        <v>859</v>
      </c>
      <c r="G114" s="73" t="s">
        <v>938</v>
      </c>
      <c r="H114" s="74" t="s">
        <v>1093</v>
      </c>
      <c r="I114" s="73" t="s">
        <v>1122</v>
      </c>
      <c r="J114" s="74" t="s">
        <v>1206</v>
      </c>
      <c r="K114" s="74" t="s">
        <v>1214</v>
      </c>
      <c r="L114" s="74" t="s">
        <v>102</v>
      </c>
      <c r="M114" s="74" t="s">
        <v>102</v>
      </c>
      <c r="N114" s="74" t="s">
        <v>1226</v>
      </c>
      <c r="O114" s="74" t="s">
        <v>1227</v>
      </c>
      <c r="P114" s="74" t="s">
        <v>1227</v>
      </c>
      <c r="Q114" s="74" t="s">
        <v>1230</v>
      </c>
      <c r="R114" s="74" t="s">
        <v>1231</v>
      </c>
      <c r="S114" s="74" t="s">
        <v>1232</v>
      </c>
      <c r="T114" s="74" t="s">
        <v>1233</v>
      </c>
      <c r="U114" s="74">
        <v>2019</v>
      </c>
    </row>
    <row r="115" spans="1:21" ht="102" x14ac:dyDescent="0.2">
      <c r="A115" s="73" t="s">
        <v>114</v>
      </c>
      <c r="B115" s="73"/>
      <c r="C115" s="73" t="s">
        <v>330</v>
      </c>
      <c r="D115" s="73" t="s">
        <v>331</v>
      </c>
      <c r="E115" s="73" t="s">
        <v>796</v>
      </c>
      <c r="F115" s="73" t="s">
        <v>859</v>
      </c>
      <c r="G115" s="73" t="s">
        <v>938</v>
      </c>
      <c r="H115" s="74" t="s">
        <v>94</v>
      </c>
      <c r="I115" s="73" t="s">
        <v>1122</v>
      </c>
      <c r="J115" s="74" t="s">
        <v>1206</v>
      </c>
      <c r="K115" s="74" t="s">
        <v>1214</v>
      </c>
      <c r="L115" s="74" t="s">
        <v>102</v>
      </c>
      <c r="M115" s="74" t="s">
        <v>102</v>
      </c>
      <c r="N115" s="74" t="s">
        <v>1226</v>
      </c>
      <c r="O115" s="74" t="s">
        <v>1227</v>
      </c>
      <c r="P115" s="74" t="s">
        <v>1227</v>
      </c>
      <c r="Q115" s="74" t="s">
        <v>1230</v>
      </c>
      <c r="R115" s="74" t="s">
        <v>1231</v>
      </c>
      <c r="S115" s="74" t="s">
        <v>1232</v>
      </c>
      <c r="T115" s="74" t="s">
        <v>1233</v>
      </c>
      <c r="U115" s="74">
        <v>2019</v>
      </c>
    </row>
    <row r="116" spans="1:21" ht="102" x14ac:dyDescent="0.2">
      <c r="A116" s="73" t="s">
        <v>114</v>
      </c>
      <c r="B116" s="73"/>
      <c r="C116" s="73" t="s">
        <v>332</v>
      </c>
      <c r="D116" s="73" t="s">
        <v>333</v>
      </c>
      <c r="E116" s="73" t="s">
        <v>796</v>
      </c>
      <c r="F116" s="73" t="s">
        <v>859</v>
      </c>
      <c r="G116" s="73" t="s">
        <v>938</v>
      </c>
      <c r="H116" s="74" t="s">
        <v>94</v>
      </c>
      <c r="I116" s="73" t="s">
        <v>1122</v>
      </c>
      <c r="J116" s="74" t="s">
        <v>1206</v>
      </c>
      <c r="K116" s="74" t="s">
        <v>1214</v>
      </c>
      <c r="L116" s="74" t="s">
        <v>103</v>
      </c>
      <c r="M116" s="74" t="s">
        <v>103</v>
      </c>
      <c r="N116" s="74" t="s">
        <v>1226</v>
      </c>
      <c r="O116" s="74" t="s">
        <v>1227</v>
      </c>
      <c r="P116" s="74" t="s">
        <v>1227</v>
      </c>
      <c r="Q116" s="74" t="s">
        <v>1230</v>
      </c>
      <c r="R116" s="74" t="s">
        <v>1231</v>
      </c>
      <c r="S116" s="74" t="s">
        <v>1232</v>
      </c>
      <c r="T116" s="74" t="s">
        <v>1233</v>
      </c>
      <c r="U116" s="74">
        <v>2019</v>
      </c>
    </row>
    <row r="117" spans="1:21" ht="127.5" x14ac:dyDescent="0.2">
      <c r="A117" s="73" t="s">
        <v>114</v>
      </c>
      <c r="B117" s="73"/>
      <c r="C117" s="73" t="s">
        <v>334</v>
      </c>
      <c r="D117" s="73" t="s">
        <v>335</v>
      </c>
      <c r="E117" s="73" t="s">
        <v>790</v>
      </c>
      <c r="F117" s="73" t="s">
        <v>859</v>
      </c>
      <c r="G117" s="73" t="s">
        <v>932</v>
      </c>
      <c r="H117" s="74" t="s">
        <v>94</v>
      </c>
      <c r="I117" s="73" t="s">
        <v>1122</v>
      </c>
      <c r="J117" s="74" t="s">
        <v>1206</v>
      </c>
      <c r="K117" s="74" t="s">
        <v>1214</v>
      </c>
      <c r="L117" s="74" t="s">
        <v>103</v>
      </c>
      <c r="M117" s="74" t="s">
        <v>103</v>
      </c>
      <c r="N117" s="74" t="s">
        <v>1226</v>
      </c>
      <c r="O117" s="74" t="s">
        <v>1225</v>
      </c>
      <c r="P117" s="74" t="s">
        <v>1225</v>
      </c>
      <c r="Q117" s="74" t="s">
        <v>1230</v>
      </c>
      <c r="R117" s="74" t="s">
        <v>1231</v>
      </c>
      <c r="S117" s="74" t="s">
        <v>1232</v>
      </c>
      <c r="T117" s="74" t="s">
        <v>1233</v>
      </c>
      <c r="U117" s="74">
        <v>2019</v>
      </c>
    </row>
    <row r="118" spans="1:21" ht="102" x14ac:dyDescent="0.2">
      <c r="A118" s="73" t="s">
        <v>114</v>
      </c>
      <c r="B118" s="73"/>
      <c r="C118" s="73" t="s">
        <v>336</v>
      </c>
      <c r="D118" s="73" t="s">
        <v>337</v>
      </c>
      <c r="E118" s="73" t="s">
        <v>788</v>
      </c>
      <c r="F118" s="73" t="s">
        <v>859</v>
      </c>
      <c r="G118" s="73" t="s">
        <v>926</v>
      </c>
      <c r="H118" s="74" t="s">
        <v>94</v>
      </c>
      <c r="I118" s="73" t="s">
        <v>1126</v>
      </c>
      <c r="J118" s="74" t="s">
        <v>1206</v>
      </c>
      <c r="K118" s="74" t="s">
        <v>1214</v>
      </c>
      <c r="L118" s="74" t="s">
        <v>102</v>
      </c>
      <c r="M118" s="74" t="s">
        <v>102</v>
      </c>
      <c r="N118" s="74" t="s">
        <v>1228</v>
      </c>
      <c r="O118" s="74" t="s">
        <v>1227</v>
      </c>
      <c r="P118" s="74" t="s">
        <v>1228</v>
      </c>
      <c r="Q118" s="74" t="s">
        <v>1230</v>
      </c>
      <c r="R118" s="74" t="s">
        <v>1231</v>
      </c>
      <c r="S118" s="74" t="s">
        <v>1232</v>
      </c>
      <c r="T118" s="74" t="s">
        <v>1233</v>
      </c>
      <c r="U118" s="74">
        <v>2019</v>
      </c>
    </row>
    <row r="119" spans="1:21" ht="102" x14ac:dyDescent="0.2">
      <c r="A119" s="73" t="s">
        <v>114</v>
      </c>
      <c r="B119" s="73"/>
      <c r="C119" s="73" t="s">
        <v>328</v>
      </c>
      <c r="D119" s="73" t="s">
        <v>329</v>
      </c>
      <c r="E119" s="73" t="s">
        <v>796</v>
      </c>
      <c r="F119" s="73" t="s">
        <v>859</v>
      </c>
      <c r="G119" s="73" t="s">
        <v>939</v>
      </c>
      <c r="H119" s="74" t="s">
        <v>1093</v>
      </c>
      <c r="I119" s="73" t="s">
        <v>1122</v>
      </c>
      <c r="J119" s="74" t="s">
        <v>1206</v>
      </c>
      <c r="K119" s="74" t="s">
        <v>1214</v>
      </c>
      <c r="L119" s="74" t="s">
        <v>102</v>
      </c>
      <c r="M119" s="74" t="s">
        <v>102</v>
      </c>
      <c r="N119" s="74" t="s">
        <v>1226</v>
      </c>
      <c r="O119" s="74" t="s">
        <v>1225</v>
      </c>
      <c r="P119" s="74" t="s">
        <v>1225</v>
      </c>
      <c r="Q119" s="74" t="s">
        <v>1230</v>
      </c>
      <c r="R119" s="74" t="s">
        <v>1231</v>
      </c>
      <c r="S119" s="74" t="s">
        <v>1232</v>
      </c>
      <c r="T119" s="74" t="s">
        <v>1233</v>
      </c>
      <c r="U119" s="74">
        <v>2019</v>
      </c>
    </row>
    <row r="120" spans="1:21" ht="102" x14ac:dyDescent="0.2">
      <c r="A120" s="73" t="s">
        <v>114</v>
      </c>
      <c r="B120" s="73"/>
      <c r="C120" s="73" t="s">
        <v>330</v>
      </c>
      <c r="D120" s="73" t="s">
        <v>331</v>
      </c>
      <c r="E120" s="73" t="s">
        <v>796</v>
      </c>
      <c r="F120" s="73" t="s">
        <v>859</v>
      </c>
      <c r="G120" s="73" t="s">
        <v>939</v>
      </c>
      <c r="H120" s="74" t="s">
        <v>94</v>
      </c>
      <c r="I120" s="73" t="s">
        <v>1122</v>
      </c>
      <c r="J120" s="74" t="s">
        <v>1206</v>
      </c>
      <c r="K120" s="74" t="s">
        <v>1214</v>
      </c>
      <c r="L120" s="74" t="s">
        <v>102</v>
      </c>
      <c r="M120" s="74" t="s">
        <v>102</v>
      </c>
      <c r="N120" s="74" t="s">
        <v>1226</v>
      </c>
      <c r="O120" s="74" t="s">
        <v>1225</v>
      </c>
      <c r="P120" s="74" t="s">
        <v>1225</v>
      </c>
      <c r="Q120" s="74" t="s">
        <v>1230</v>
      </c>
      <c r="R120" s="74" t="s">
        <v>1231</v>
      </c>
      <c r="S120" s="74" t="s">
        <v>1232</v>
      </c>
      <c r="T120" s="74" t="s">
        <v>1233</v>
      </c>
      <c r="U120" s="74">
        <v>2019</v>
      </c>
    </row>
    <row r="121" spans="1:21" ht="102" x14ac:dyDescent="0.2">
      <c r="A121" s="73" t="s">
        <v>114</v>
      </c>
      <c r="B121" s="73"/>
      <c r="C121" s="73" t="s">
        <v>332</v>
      </c>
      <c r="D121" s="73" t="s">
        <v>333</v>
      </c>
      <c r="E121" s="73" t="s">
        <v>796</v>
      </c>
      <c r="F121" s="73" t="s">
        <v>859</v>
      </c>
      <c r="G121" s="73" t="s">
        <v>939</v>
      </c>
      <c r="H121" s="74" t="s">
        <v>94</v>
      </c>
      <c r="I121" s="73" t="s">
        <v>1122</v>
      </c>
      <c r="J121" s="74" t="s">
        <v>1206</v>
      </c>
      <c r="K121" s="74" t="s">
        <v>1214</v>
      </c>
      <c r="L121" s="74" t="s">
        <v>103</v>
      </c>
      <c r="M121" s="74" t="s">
        <v>103</v>
      </c>
      <c r="N121" s="74" t="s">
        <v>1226</v>
      </c>
      <c r="O121" s="74" t="s">
        <v>1225</v>
      </c>
      <c r="P121" s="74" t="s">
        <v>1225</v>
      </c>
      <c r="Q121" s="74" t="s">
        <v>1230</v>
      </c>
      <c r="R121" s="74" t="s">
        <v>1231</v>
      </c>
      <c r="S121" s="74" t="s">
        <v>1232</v>
      </c>
      <c r="T121" s="74" t="s">
        <v>1233</v>
      </c>
      <c r="U121" s="74">
        <v>2019</v>
      </c>
    </row>
    <row r="122" spans="1:21" ht="102" x14ac:dyDescent="0.2">
      <c r="A122" s="73" t="s">
        <v>115</v>
      </c>
      <c r="B122" s="73"/>
      <c r="C122" s="73" t="s">
        <v>338</v>
      </c>
      <c r="D122" s="73" t="s">
        <v>339</v>
      </c>
      <c r="E122" s="73" t="s">
        <v>797</v>
      </c>
      <c r="F122" s="73" t="s">
        <v>856</v>
      </c>
      <c r="G122" s="73" t="s">
        <v>940</v>
      </c>
      <c r="H122" s="74" t="s">
        <v>94</v>
      </c>
      <c r="I122" s="73" t="s">
        <v>1129</v>
      </c>
      <c r="J122" s="74" t="s">
        <v>1206</v>
      </c>
      <c r="K122" s="74" t="s">
        <v>1214</v>
      </c>
      <c r="L122" s="74" t="s">
        <v>1219</v>
      </c>
      <c r="M122" s="74" t="s">
        <v>1219</v>
      </c>
      <c r="N122" s="74" t="s">
        <v>1228</v>
      </c>
      <c r="O122" s="74" t="s">
        <v>1228</v>
      </c>
      <c r="P122" s="74" t="s">
        <v>1228</v>
      </c>
      <c r="Q122" s="74" t="s">
        <v>1230</v>
      </c>
      <c r="R122" s="74" t="s">
        <v>1231</v>
      </c>
      <c r="S122" s="74" t="s">
        <v>1232</v>
      </c>
      <c r="T122" s="74" t="s">
        <v>1233</v>
      </c>
      <c r="U122" s="74">
        <v>2022</v>
      </c>
    </row>
    <row r="123" spans="1:21" ht="102" x14ac:dyDescent="0.2">
      <c r="A123" s="73" t="s">
        <v>115</v>
      </c>
      <c r="B123" s="73"/>
      <c r="C123" s="73" t="s">
        <v>340</v>
      </c>
      <c r="D123" s="73" t="s">
        <v>341</v>
      </c>
      <c r="E123" s="73" t="s">
        <v>797</v>
      </c>
      <c r="F123" s="73" t="s">
        <v>856</v>
      </c>
      <c r="G123" s="73" t="s">
        <v>941</v>
      </c>
      <c r="H123" s="74" t="s">
        <v>94</v>
      </c>
      <c r="I123" s="73" t="s">
        <v>1129</v>
      </c>
      <c r="J123" s="74" t="s">
        <v>1206</v>
      </c>
      <c r="K123" s="74" t="s">
        <v>1214</v>
      </c>
      <c r="L123" s="74" t="s">
        <v>102</v>
      </c>
      <c r="M123" s="74" t="s">
        <v>102</v>
      </c>
      <c r="N123" s="74" t="s">
        <v>1228</v>
      </c>
      <c r="O123" s="74" t="s">
        <v>63</v>
      </c>
      <c r="P123" s="74" t="s">
        <v>1225</v>
      </c>
      <c r="Q123" s="74" t="s">
        <v>1230</v>
      </c>
      <c r="R123" s="74" t="s">
        <v>1231</v>
      </c>
      <c r="S123" s="74" t="s">
        <v>1232</v>
      </c>
      <c r="T123" s="74" t="s">
        <v>1233</v>
      </c>
      <c r="U123" s="74">
        <v>2022</v>
      </c>
    </row>
    <row r="124" spans="1:21" ht="102" x14ac:dyDescent="0.2">
      <c r="A124" s="73" t="s">
        <v>115</v>
      </c>
      <c r="B124" s="73"/>
      <c r="C124" s="73" t="s">
        <v>342</v>
      </c>
      <c r="D124" s="73" t="s">
        <v>343</v>
      </c>
      <c r="E124" s="73" t="s">
        <v>798</v>
      </c>
      <c r="F124" s="73" t="s">
        <v>856</v>
      </c>
      <c r="G124" s="73" t="s">
        <v>942</v>
      </c>
      <c r="H124" s="74" t="s">
        <v>1093</v>
      </c>
      <c r="I124" s="73" t="s">
        <v>1129</v>
      </c>
      <c r="J124" s="74" t="s">
        <v>1206</v>
      </c>
      <c r="K124" s="74" t="s">
        <v>1214</v>
      </c>
      <c r="L124" s="74" t="s">
        <v>1220</v>
      </c>
      <c r="M124" s="74" t="s">
        <v>1220</v>
      </c>
      <c r="N124" s="74" t="s">
        <v>1226</v>
      </c>
      <c r="O124" s="74" t="s">
        <v>1225</v>
      </c>
      <c r="P124" s="74" t="s">
        <v>1228</v>
      </c>
      <c r="Q124" s="74" t="s">
        <v>1230</v>
      </c>
      <c r="R124" s="74" t="s">
        <v>1231</v>
      </c>
      <c r="S124" s="74" t="s">
        <v>1232</v>
      </c>
      <c r="T124" s="74" t="s">
        <v>1233</v>
      </c>
      <c r="U124" s="74">
        <v>2022</v>
      </c>
    </row>
    <row r="125" spans="1:21" ht="102" x14ac:dyDescent="0.2">
      <c r="A125" s="73" t="s">
        <v>115</v>
      </c>
      <c r="B125" s="73"/>
      <c r="C125" s="73" t="s">
        <v>344</v>
      </c>
      <c r="D125" s="73" t="s">
        <v>345</v>
      </c>
      <c r="E125" s="73" t="s">
        <v>797</v>
      </c>
      <c r="F125" s="73" t="s">
        <v>856</v>
      </c>
      <c r="G125" s="73" t="s">
        <v>943</v>
      </c>
      <c r="H125" s="74" t="s">
        <v>94</v>
      </c>
      <c r="I125" s="73" t="s">
        <v>1129</v>
      </c>
      <c r="J125" s="74" t="s">
        <v>1207</v>
      </c>
      <c r="K125" s="74" t="s">
        <v>1214</v>
      </c>
      <c r="L125" s="74" t="s">
        <v>102</v>
      </c>
      <c r="M125" s="74" t="s">
        <v>102</v>
      </c>
      <c r="N125" s="74" t="s">
        <v>1227</v>
      </c>
      <c r="O125" s="74" t="s">
        <v>1227</v>
      </c>
      <c r="P125" s="74" t="s">
        <v>1227</v>
      </c>
      <c r="Q125" s="74" t="s">
        <v>1230</v>
      </c>
      <c r="R125" s="74" t="s">
        <v>1231</v>
      </c>
      <c r="S125" s="74" t="s">
        <v>1232</v>
      </c>
      <c r="T125" s="74" t="s">
        <v>1233</v>
      </c>
      <c r="U125" s="74">
        <v>2022</v>
      </c>
    </row>
    <row r="126" spans="1:21" ht="38.25" x14ac:dyDescent="0.2">
      <c r="A126" s="73" t="s">
        <v>115</v>
      </c>
      <c r="B126" s="73"/>
      <c r="C126" s="73" t="s">
        <v>346</v>
      </c>
      <c r="D126" s="73" t="s">
        <v>347</v>
      </c>
      <c r="E126" s="73" t="s">
        <v>797</v>
      </c>
      <c r="F126" s="73" t="s">
        <v>856</v>
      </c>
      <c r="G126" s="73" t="s">
        <v>944</v>
      </c>
      <c r="H126" s="74" t="s">
        <v>1093</v>
      </c>
      <c r="I126" s="73" t="s">
        <v>1129</v>
      </c>
      <c r="J126" s="74" t="s">
        <v>1206</v>
      </c>
      <c r="K126" s="74" t="s">
        <v>1212</v>
      </c>
      <c r="L126" s="74" t="s">
        <v>102</v>
      </c>
      <c r="M126" s="74" t="s">
        <v>102</v>
      </c>
      <c r="N126" s="74" t="s">
        <v>1226</v>
      </c>
      <c r="O126" s="74" t="s">
        <v>1228</v>
      </c>
      <c r="P126" s="74" t="s">
        <v>1226</v>
      </c>
      <c r="Q126" s="74" t="s">
        <v>1229</v>
      </c>
      <c r="R126" s="74" t="s">
        <v>1229</v>
      </c>
      <c r="S126" s="74" t="s">
        <v>1229</v>
      </c>
      <c r="T126" s="74" t="s">
        <v>1229</v>
      </c>
      <c r="U126" s="74">
        <v>2022</v>
      </c>
    </row>
    <row r="127" spans="1:21" ht="76.5" x14ac:dyDescent="0.2">
      <c r="A127" s="73" t="s">
        <v>115</v>
      </c>
      <c r="B127" s="73"/>
      <c r="C127" s="73" t="s">
        <v>348</v>
      </c>
      <c r="D127" s="73" t="s">
        <v>349</v>
      </c>
      <c r="E127" s="73" t="s">
        <v>799</v>
      </c>
      <c r="F127" s="73" t="s">
        <v>856</v>
      </c>
      <c r="G127" s="73" t="s">
        <v>945</v>
      </c>
      <c r="H127" s="74" t="s">
        <v>94</v>
      </c>
      <c r="I127" s="73" t="s">
        <v>1130</v>
      </c>
      <c r="J127" s="74" t="s">
        <v>1206</v>
      </c>
      <c r="K127" s="74" t="s">
        <v>1214</v>
      </c>
      <c r="L127" s="74" t="s">
        <v>1219</v>
      </c>
      <c r="M127" s="74" t="s">
        <v>1219</v>
      </c>
      <c r="N127" s="74" t="s">
        <v>63</v>
      </c>
      <c r="O127" s="74" t="s">
        <v>63</v>
      </c>
      <c r="P127" s="74" t="s">
        <v>1225</v>
      </c>
      <c r="Q127" s="74" t="s">
        <v>1229</v>
      </c>
      <c r="R127" s="74" t="s">
        <v>1229</v>
      </c>
      <c r="S127" s="74" t="s">
        <v>1229</v>
      </c>
      <c r="T127" s="74" t="s">
        <v>1229</v>
      </c>
      <c r="U127" s="74">
        <v>2020</v>
      </c>
    </row>
    <row r="128" spans="1:21" ht="76.5" x14ac:dyDescent="0.2">
      <c r="A128" s="73" t="s">
        <v>115</v>
      </c>
      <c r="B128" s="73"/>
      <c r="C128" s="73" t="s">
        <v>350</v>
      </c>
      <c r="D128" s="73" t="s">
        <v>351</v>
      </c>
      <c r="E128" s="73" t="s">
        <v>800</v>
      </c>
      <c r="F128" s="73" t="s">
        <v>856</v>
      </c>
      <c r="G128" s="73" t="s">
        <v>945</v>
      </c>
      <c r="H128" s="74" t="s">
        <v>94</v>
      </c>
      <c r="I128" s="73" t="s">
        <v>1131</v>
      </c>
      <c r="J128" s="74" t="s">
        <v>1207</v>
      </c>
      <c r="K128" s="74" t="s">
        <v>1214</v>
      </c>
      <c r="L128" s="74" t="s">
        <v>102</v>
      </c>
      <c r="M128" s="74" t="s">
        <v>102</v>
      </c>
      <c r="N128" s="74" t="s">
        <v>1226</v>
      </c>
      <c r="O128" s="74" t="s">
        <v>63</v>
      </c>
      <c r="P128" s="74" t="s">
        <v>1225</v>
      </c>
      <c r="Q128" s="74" t="s">
        <v>1229</v>
      </c>
      <c r="R128" s="74" t="s">
        <v>1229</v>
      </c>
      <c r="S128" s="74" t="s">
        <v>1229</v>
      </c>
      <c r="T128" s="74" t="s">
        <v>1229</v>
      </c>
      <c r="U128" s="74">
        <v>2020</v>
      </c>
    </row>
    <row r="129" spans="1:21" ht="76.5" x14ac:dyDescent="0.2">
      <c r="A129" s="73" t="s">
        <v>115</v>
      </c>
      <c r="B129" s="73"/>
      <c r="C129" s="73" t="s">
        <v>304</v>
      </c>
      <c r="D129" s="73" t="s">
        <v>352</v>
      </c>
      <c r="E129" s="73" t="s">
        <v>800</v>
      </c>
      <c r="F129" s="73" t="s">
        <v>856</v>
      </c>
      <c r="G129" s="73" t="s">
        <v>945</v>
      </c>
      <c r="H129" s="74" t="s">
        <v>1093</v>
      </c>
      <c r="I129" s="73" t="s">
        <v>1105</v>
      </c>
      <c r="J129" s="74" t="s">
        <v>1207</v>
      </c>
      <c r="K129" s="74" t="s">
        <v>1214</v>
      </c>
      <c r="L129" s="74" t="s">
        <v>102</v>
      </c>
      <c r="M129" s="74" t="s">
        <v>102</v>
      </c>
      <c r="N129" s="74" t="s">
        <v>1226</v>
      </c>
      <c r="O129" s="74" t="s">
        <v>1225</v>
      </c>
      <c r="P129" s="74" t="s">
        <v>1225</v>
      </c>
      <c r="Q129" s="74" t="s">
        <v>1229</v>
      </c>
      <c r="R129" s="74" t="s">
        <v>1229</v>
      </c>
      <c r="S129" s="74" t="s">
        <v>1229</v>
      </c>
      <c r="T129" s="74" t="s">
        <v>1229</v>
      </c>
      <c r="U129" s="74">
        <v>2020</v>
      </c>
    </row>
    <row r="130" spans="1:21" ht="102" x14ac:dyDescent="0.2">
      <c r="A130" s="73" t="s">
        <v>115</v>
      </c>
      <c r="B130" s="73"/>
      <c r="C130" s="73" t="s">
        <v>342</v>
      </c>
      <c r="D130" s="73" t="s">
        <v>343</v>
      </c>
      <c r="E130" s="73" t="s">
        <v>801</v>
      </c>
      <c r="F130" s="73" t="s">
        <v>856</v>
      </c>
      <c r="G130" s="73" t="s">
        <v>946</v>
      </c>
      <c r="H130" s="74" t="s">
        <v>94</v>
      </c>
      <c r="I130" s="73" t="s">
        <v>1132</v>
      </c>
      <c r="J130" s="74" t="s">
        <v>1206</v>
      </c>
      <c r="K130" s="74" t="s">
        <v>1214</v>
      </c>
      <c r="L130" s="74" t="s">
        <v>1221</v>
      </c>
      <c r="M130" s="74" t="s">
        <v>1221</v>
      </c>
      <c r="N130" s="74" t="s">
        <v>1225</v>
      </c>
      <c r="O130" s="74" t="s">
        <v>63</v>
      </c>
      <c r="P130" s="74" t="s">
        <v>63</v>
      </c>
      <c r="Q130" s="74" t="s">
        <v>1230</v>
      </c>
      <c r="R130" s="74" t="s">
        <v>1231</v>
      </c>
      <c r="S130" s="74" t="s">
        <v>1232</v>
      </c>
      <c r="T130" s="74" t="s">
        <v>1233</v>
      </c>
      <c r="U130" s="74">
        <v>2019</v>
      </c>
    </row>
    <row r="131" spans="1:21" ht="178.5" x14ac:dyDescent="0.2">
      <c r="A131" s="73" t="s">
        <v>115</v>
      </c>
      <c r="B131" s="73"/>
      <c r="C131" s="73" t="s">
        <v>353</v>
      </c>
      <c r="D131" s="73" t="s">
        <v>354</v>
      </c>
      <c r="E131" s="73" t="s">
        <v>801</v>
      </c>
      <c r="F131" s="73" t="s">
        <v>856</v>
      </c>
      <c r="G131" s="73" t="s">
        <v>946</v>
      </c>
      <c r="H131" s="74" t="s">
        <v>94</v>
      </c>
      <c r="I131" s="73" t="s">
        <v>1132</v>
      </c>
      <c r="J131" s="74" t="s">
        <v>1207</v>
      </c>
      <c r="K131" s="74" t="s">
        <v>1214</v>
      </c>
      <c r="L131" s="74" t="s">
        <v>102</v>
      </c>
      <c r="M131" s="74" t="s">
        <v>102</v>
      </c>
      <c r="N131" s="74" t="s">
        <v>1227</v>
      </c>
      <c r="O131" s="74" t="s">
        <v>63</v>
      </c>
      <c r="P131" s="74" t="s">
        <v>1227</v>
      </c>
      <c r="Q131" s="74" t="s">
        <v>1230</v>
      </c>
      <c r="R131" s="74" t="s">
        <v>1231</v>
      </c>
      <c r="S131" s="74" t="s">
        <v>1232</v>
      </c>
      <c r="T131" s="74" t="s">
        <v>1233</v>
      </c>
      <c r="U131" s="74">
        <v>2019</v>
      </c>
    </row>
    <row r="132" spans="1:21" ht="63.75" x14ac:dyDescent="0.2">
      <c r="A132" s="73" t="s">
        <v>115</v>
      </c>
      <c r="B132" s="73"/>
      <c r="C132" s="73" t="s">
        <v>355</v>
      </c>
      <c r="D132" s="73" t="s">
        <v>356</v>
      </c>
      <c r="E132" s="73" t="s">
        <v>801</v>
      </c>
      <c r="F132" s="73" t="s">
        <v>856</v>
      </c>
      <c r="G132" s="73" t="s">
        <v>947</v>
      </c>
      <c r="H132" s="74" t="s">
        <v>1093</v>
      </c>
      <c r="I132" s="73" t="s">
        <v>1132</v>
      </c>
      <c r="J132" s="74" t="s">
        <v>1206</v>
      </c>
      <c r="K132" s="74" t="s">
        <v>1212</v>
      </c>
      <c r="L132" s="74" t="s">
        <v>100</v>
      </c>
      <c r="M132" s="74" t="s">
        <v>100</v>
      </c>
      <c r="N132" s="74" t="s">
        <v>1226</v>
      </c>
      <c r="O132" s="74" t="s">
        <v>1226</v>
      </c>
      <c r="P132" s="74" t="s">
        <v>1226</v>
      </c>
      <c r="Q132" s="74" t="s">
        <v>1229</v>
      </c>
      <c r="R132" s="74" t="s">
        <v>1229</v>
      </c>
      <c r="S132" s="74" t="s">
        <v>1229</v>
      </c>
      <c r="T132" s="74" t="s">
        <v>1229</v>
      </c>
      <c r="U132" s="74">
        <v>2020</v>
      </c>
    </row>
    <row r="133" spans="1:21" ht="63.75" x14ac:dyDescent="0.2">
      <c r="A133" s="73" t="s">
        <v>115</v>
      </c>
      <c r="B133" s="73"/>
      <c r="C133" s="73" t="s">
        <v>357</v>
      </c>
      <c r="D133" s="73" t="s">
        <v>358</v>
      </c>
      <c r="E133" s="73" t="s">
        <v>801</v>
      </c>
      <c r="F133" s="73" t="s">
        <v>856</v>
      </c>
      <c r="G133" s="73" t="s">
        <v>947</v>
      </c>
      <c r="H133" s="74" t="s">
        <v>1093</v>
      </c>
      <c r="I133" s="73" t="s">
        <v>1132</v>
      </c>
      <c r="J133" s="74" t="s">
        <v>1206</v>
      </c>
      <c r="K133" s="74" t="s">
        <v>1212</v>
      </c>
      <c r="L133" s="74" t="s">
        <v>100</v>
      </c>
      <c r="M133" s="74" t="s">
        <v>100</v>
      </c>
      <c r="N133" s="74" t="s">
        <v>1226</v>
      </c>
      <c r="O133" s="74" t="s">
        <v>1226</v>
      </c>
      <c r="P133" s="74" t="s">
        <v>1226</v>
      </c>
      <c r="Q133" s="74" t="s">
        <v>1229</v>
      </c>
      <c r="R133" s="74" t="s">
        <v>1229</v>
      </c>
      <c r="S133" s="74" t="s">
        <v>1229</v>
      </c>
      <c r="T133" s="74" t="s">
        <v>1229</v>
      </c>
      <c r="U133" s="74">
        <v>2020</v>
      </c>
    </row>
    <row r="134" spans="1:21" ht="102" x14ac:dyDescent="0.2">
      <c r="A134" s="73" t="s">
        <v>115</v>
      </c>
      <c r="B134" s="73"/>
      <c r="C134" s="73" t="s">
        <v>205</v>
      </c>
      <c r="D134" s="73" t="s">
        <v>359</v>
      </c>
      <c r="E134" s="73" t="s">
        <v>802</v>
      </c>
      <c r="F134" s="73" t="s">
        <v>856</v>
      </c>
      <c r="G134" s="73" t="s">
        <v>948</v>
      </c>
      <c r="H134" s="74" t="s">
        <v>94</v>
      </c>
      <c r="I134" s="73" t="s">
        <v>1133</v>
      </c>
      <c r="J134" s="74" t="s">
        <v>1206</v>
      </c>
      <c r="K134" s="74" t="s">
        <v>1214</v>
      </c>
      <c r="L134" s="74" t="s">
        <v>102</v>
      </c>
      <c r="M134" s="74" t="s">
        <v>102</v>
      </c>
      <c r="N134" s="74" t="s">
        <v>1227</v>
      </c>
      <c r="O134" s="74" t="s">
        <v>1227</v>
      </c>
      <c r="P134" s="74" t="s">
        <v>1227</v>
      </c>
      <c r="Q134" s="74" t="s">
        <v>1230</v>
      </c>
      <c r="R134" s="74" t="s">
        <v>1231</v>
      </c>
      <c r="S134" s="74" t="s">
        <v>1232</v>
      </c>
      <c r="T134" s="74" t="s">
        <v>1233</v>
      </c>
      <c r="U134" s="74">
        <v>2019</v>
      </c>
    </row>
    <row r="135" spans="1:21" ht="38.25" x14ac:dyDescent="0.2">
      <c r="A135" s="73" t="s">
        <v>115</v>
      </c>
      <c r="B135" s="73"/>
      <c r="C135" s="73" t="s">
        <v>360</v>
      </c>
      <c r="D135" s="73" t="s">
        <v>361</v>
      </c>
      <c r="E135" s="73" t="s">
        <v>802</v>
      </c>
      <c r="F135" s="73" t="s">
        <v>856</v>
      </c>
      <c r="G135" s="73" t="s">
        <v>949</v>
      </c>
      <c r="H135" s="74" t="s">
        <v>94</v>
      </c>
      <c r="I135" s="73" t="s">
        <v>1133</v>
      </c>
      <c r="J135" s="74" t="s">
        <v>1206</v>
      </c>
      <c r="K135" s="74" t="s">
        <v>1214</v>
      </c>
      <c r="L135" s="74" t="s">
        <v>102</v>
      </c>
      <c r="M135" s="74" t="s">
        <v>102</v>
      </c>
      <c r="N135" s="74" t="s">
        <v>1226</v>
      </c>
      <c r="O135" s="74" t="s">
        <v>1226</v>
      </c>
      <c r="P135" s="74" t="s">
        <v>63</v>
      </c>
      <c r="Q135" s="74" t="s">
        <v>1229</v>
      </c>
      <c r="R135" s="74" t="s">
        <v>1229</v>
      </c>
      <c r="S135" s="74" t="s">
        <v>1229</v>
      </c>
      <c r="T135" s="74" t="s">
        <v>1229</v>
      </c>
      <c r="U135" s="74">
        <v>2020</v>
      </c>
    </row>
    <row r="136" spans="1:21" ht="38.25" x14ac:dyDescent="0.2">
      <c r="A136" s="73" t="s">
        <v>115</v>
      </c>
      <c r="B136" s="73"/>
      <c r="C136" s="73" t="s">
        <v>203</v>
      </c>
      <c r="D136" s="73" t="s">
        <v>204</v>
      </c>
      <c r="E136" s="73" t="s">
        <v>802</v>
      </c>
      <c r="F136" s="73" t="s">
        <v>856</v>
      </c>
      <c r="G136" s="73" t="s">
        <v>950</v>
      </c>
      <c r="H136" s="74" t="s">
        <v>1093</v>
      </c>
      <c r="I136" s="73" t="s">
        <v>1133</v>
      </c>
      <c r="J136" s="74" t="s">
        <v>1206</v>
      </c>
      <c r="K136" s="74" t="s">
        <v>1212</v>
      </c>
      <c r="L136" s="74" t="s">
        <v>102</v>
      </c>
      <c r="M136" s="74" t="s">
        <v>102</v>
      </c>
      <c r="N136" s="74" t="s">
        <v>1226</v>
      </c>
      <c r="O136" s="74" t="s">
        <v>1226</v>
      </c>
      <c r="P136" s="74" t="s">
        <v>1226</v>
      </c>
      <c r="Q136" s="74" t="s">
        <v>1229</v>
      </c>
      <c r="R136" s="74" t="s">
        <v>1229</v>
      </c>
      <c r="S136" s="74" t="s">
        <v>1229</v>
      </c>
      <c r="T136" s="74" t="s">
        <v>1229</v>
      </c>
      <c r="U136" s="74">
        <v>2020</v>
      </c>
    </row>
    <row r="137" spans="1:21" ht="102" x14ac:dyDescent="0.2">
      <c r="A137" s="73" t="s">
        <v>115</v>
      </c>
      <c r="B137" s="73"/>
      <c r="C137" s="73" t="s">
        <v>205</v>
      </c>
      <c r="D137" s="73" t="s">
        <v>362</v>
      </c>
      <c r="E137" s="73" t="s">
        <v>800</v>
      </c>
      <c r="F137" s="73" t="s">
        <v>856</v>
      </c>
      <c r="G137" s="73" t="s">
        <v>951</v>
      </c>
      <c r="H137" s="74" t="s">
        <v>94</v>
      </c>
      <c r="I137" s="73" t="s">
        <v>1134</v>
      </c>
      <c r="J137" s="74" t="s">
        <v>1208</v>
      </c>
      <c r="K137" s="74" t="s">
        <v>1214</v>
      </c>
      <c r="L137" s="74" t="s">
        <v>1219</v>
      </c>
      <c r="M137" s="74" t="s">
        <v>1219</v>
      </c>
      <c r="N137" s="74" t="s">
        <v>1227</v>
      </c>
      <c r="O137" s="74" t="s">
        <v>1227</v>
      </c>
      <c r="P137" s="74" t="s">
        <v>1227</v>
      </c>
      <c r="Q137" s="74" t="s">
        <v>1229</v>
      </c>
      <c r="R137" s="74" t="s">
        <v>1229</v>
      </c>
      <c r="S137" s="74" t="s">
        <v>1229</v>
      </c>
      <c r="T137" s="74" t="s">
        <v>1229</v>
      </c>
      <c r="U137" s="74">
        <v>2020</v>
      </c>
    </row>
    <row r="138" spans="1:21" ht="63.75" x14ac:dyDescent="0.2">
      <c r="A138" s="73" t="s">
        <v>115</v>
      </c>
      <c r="B138" s="73"/>
      <c r="C138" s="73" t="s">
        <v>363</v>
      </c>
      <c r="D138" s="73" t="s">
        <v>364</v>
      </c>
      <c r="E138" s="73" t="s">
        <v>802</v>
      </c>
      <c r="F138" s="73" t="s">
        <v>856</v>
      </c>
      <c r="G138" s="73" t="s">
        <v>952</v>
      </c>
      <c r="H138" s="74" t="s">
        <v>1093</v>
      </c>
      <c r="I138" s="73" t="s">
        <v>1133</v>
      </c>
      <c r="J138" s="74" t="s">
        <v>1206</v>
      </c>
      <c r="K138" s="74" t="s">
        <v>1214</v>
      </c>
      <c r="L138" s="74" t="s">
        <v>102</v>
      </c>
      <c r="M138" s="74" t="s">
        <v>102</v>
      </c>
      <c r="N138" s="74" t="s">
        <v>1226</v>
      </c>
      <c r="O138" s="74" t="s">
        <v>1226</v>
      </c>
      <c r="P138" s="74" t="s">
        <v>1226</v>
      </c>
      <c r="Q138" s="74" t="s">
        <v>1229</v>
      </c>
      <c r="R138" s="74" t="s">
        <v>1229</v>
      </c>
      <c r="S138" s="74" t="s">
        <v>1229</v>
      </c>
      <c r="T138" s="74" t="s">
        <v>1229</v>
      </c>
      <c r="U138" s="74">
        <v>2020</v>
      </c>
    </row>
    <row r="139" spans="1:21" ht="102" x14ac:dyDescent="0.2">
      <c r="A139" s="73" t="s">
        <v>115</v>
      </c>
      <c r="B139" s="73"/>
      <c r="C139" s="73" t="s">
        <v>365</v>
      </c>
      <c r="D139" s="73" t="s">
        <v>366</v>
      </c>
      <c r="E139" s="73" t="s">
        <v>800</v>
      </c>
      <c r="F139" s="73" t="s">
        <v>856</v>
      </c>
      <c r="G139" s="73" t="s">
        <v>953</v>
      </c>
      <c r="H139" s="74" t="s">
        <v>94</v>
      </c>
      <c r="I139" s="73" t="s">
        <v>1134</v>
      </c>
      <c r="J139" s="74" t="s">
        <v>1208</v>
      </c>
      <c r="K139" s="74" t="s">
        <v>1214</v>
      </c>
      <c r="L139" s="74" t="s">
        <v>102</v>
      </c>
      <c r="M139" s="74" t="s">
        <v>102</v>
      </c>
      <c r="N139" s="74" t="s">
        <v>1227</v>
      </c>
      <c r="O139" s="74" t="s">
        <v>1227</v>
      </c>
      <c r="P139" s="74" t="s">
        <v>1227</v>
      </c>
      <c r="Q139" s="74" t="s">
        <v>1230</v>
      </c>
      <c r="R139" s="74" t="s">
        <v>1231</v>
      </c>
      <c r="S139" s="74" t="s">
        <v>1232</v>
      </c>
      <c r="T139" s="74" t="s">
        <v>1233</v>
      </c>
      <c r="U139" s="74">
        <v>2019</v>
      </c>
    </row>
    <row r="140" spans="1:21" ht="51" x14ac:dyDescent="0.2">
      <c r="A140" s="73" t="s">
        <v>115</v>
      </c>
      <c r="B140" s="73"/>
      <c r="C140" s="73" t="s">
        <v>367</v>
      </c>
      <c r="D140" s="73" t="s">
        <v>368</v>
      </c>
      <c r="E140" s="73" t="s">
        <v>803</v>
      </c>
      <c r="F140" s="73" t="s">
        <v>856</v>
      </c>
      <c r="G140" s="73" t="s">
        <v>954</v>
      </c>
      <c r="H140" s="74" t="s">
        <v>1093</v>
      </c>
      <c r="I140" s="73" t="s">
        <v>1105</v>
      </c>
      <c r="J140" s="74" t="s">
        <v>1206</v>
      </c>
      <c r="K140" s="74" t="s">
        <v>1214</v>
      </c>
      <c r="L140" s="74" t="s">
        <v>102</v>
      </c>
      <c r="M140" s="74" t="s">
        <v>102</v>
      </c>
      <c r="N140" s="74" t="s">
        <v>63</v>
      </c>
      <c r="O140" s="74" t="s">
        <v>63</v>
      </c>
      <c r="P140" s="74" t="s">
        <v>63</v>
      </c>
      <c r="Q140" s="74" t="s">
        <v>1229</v>
      </c>
      <c r="R140" s="74" t="s">
        <v>1229</v>
      </c>
      <c r="S140" s="74" t="s">
        <v>1229</v>
      </c>
      <c r="T140" s="74" t="s">
        <v>1229</v>
      </c>
      <c r="U140" s="74">
        <v>2020</v>
      </c>
    </row>
    <row r="141" spans="1:21" ht="51" x14ac:dyDescent="0.2">
      <c r="A141" s="73" t="s">
        <v>115</v>
      </c>
      <c r="B141" s="73"/>
      <c r="C141" s="73" t="s">
        <v>363</v>
      </c>
      <c r="D141" s="73" t="s">
        <v>369</v>
      </c>
      <c r="E141" s="73" t="s">
        <v>803</v>
      </c>
      <c r="F141" s="73" t="s">
        <v>856</v>
      </c>
      <c r="G141" s="73" t="s">
        <v>954</v>
      </c>
      <c r="H141" s="74" t="s">
        <v>94</v>
      </c>
      <c r="I141" s="73" t="s">
        <v>1105</v>
      </c>
      <c r="J141" s="74" t="s">
        <v>1206</v>
      </c>
      <c r="K141" s="74" t="s">
        <v>1214</v>
      </c>
      <c r="L141" s="74" t="s">
        <v>102</v>
      </c>
      <c r="M141" s="74" t="s">
        <v>102</v>
      </c>
      <c r="N141" s="74" t="s">
        <v>1226</v>
      </c>
      <c r="O141" s="74" t="s">
        <v>1226</v>
      </c>
      <c r="P141" s="74" t="s">
        <v>1226</v>
      </c>
      <c r="Q141" s="74" t="s">
        <v>1229</v>
      </c>
      <c r="R141" s="74" t="s">
        <v>1229</v>
      </c>
      <c r="S141" s="74" t="s">
        <v>1229</v>
      </c>
      <c r="T141" s="74" t="s">
        <v>1229</v>
      </c>
      <c r="U141" s="74">
        <v>2020</v>
      </c>
    </row>
    <row r="142" spans="1:21" ht="25.5" x14ac:dyDescent="0.2">
      <c r="A142" s="73" t="s">
        <v>115</v>
      </c>
      <c r="B142" s="73"/>
      <c r="C142" s="73" t="s">
        <v>203</v>
      </c>
      <c r="D142" s="73" t="s">
        <v>370</v>
      </c>
      <c r="E142" s="73" t="s">
        <v>803</v>
      </c>
      <c r="F142" s="73" t="s">
        <v>856</v>
      </c>
      <c r="G142" s="73" t="s">
        <v>955</v>
      </c>
      <c r="H142" s="74" t="s">
        <v>94</v>
      </c>
      <c r="I142" s="73" t="s">
        <v>1105</v>
      </c>
      <c r="J142" s="74" t="s">
        <v>1206</v>
      </c>
      <c r="K142" s="74" t="s">
        <v>1212</v>
      </c>
      <c r="L142" s="74" t="s">
        <v>103</v>
      </c>
      <c r="M142" s="74" t="s">
        <v>103</v>
      </c>
      <c r="N142" s="74" t="s">
        <v>1226</v>
      </c>
      <c r="O142" s="74" t="s">
        <v>1226</v>
      </c>
      <c r="P142" s="74" t="s">
        <v>1226</v>
      </c>
      <c r="Q142" s="74" t="s">
        <v>1229</v>
      </c>
      <c r="R142" s="74" t="s">
        <v>1229</v>
      </c>
      <c r="S142" s="74" t="s">
        <v>1229</v>
      </c>
      <c r="T142" s="74" t="s">
        <v>1229</v>
      </c>
      <c r="U142" s="74">
        <v>2020</v>
      </c>
    </row>
    <row r="143" spans="1:21" ht="102" x14ac:dyDescent="0.2">
      <c r="A143" s="73" t="s">
        <v>115</v>
      </c>
      <c r="B143" s="73"/>
      <c r="C143" s="73" t="s">
        <v>205</v>
      </c>
      <c r="D143" s="73" t="s">
        <v>371</v>
      </c>
      <c r="E143" s="73" t="s">
        <v>803</v>
      </c>
      <c r="F143" s="73" t="s">
        <v>856</v>
      </c>
      <c r="G143" s="73" t="s">
        <v>954</v>
      </c>
      <c r="H143" s="74" t="s">
        <v>94</v>
      </c>
      <c r="I143" s="73" t="s">
        <v>1106</v>
      </c>
      <c r="J143" s="74" t="s">
        <v>1209</v>
      </c>
      <c r="K143" s="74" t="s">
        <v>1214</v>
      </c>
      <c r="L143" s="74" t="s">
        <v>102</v>
      </c>
      <c r="M143" s="74" t="s">
        <v>102</v>
      </c>
      <c r="N143" s="74" t="s">
        <v>1227</v>
      </c>
      <c r="O143" s="74" t="s">
        <v>1227</v>
      </c>
      <c r="P143" s="74" t="s">
        <v>1227</v>
      </c>
      <c r="Q143" s="74" t="s">
        <v>1230</v>
      </c>
      <c r="R143" s="74" t="s">
        <v>1231</v>
      </c>
      <c r="S143" s="74" t="s">
        <v>1232</v>
      </c>
      <c r="T143" s="74" t="s">
        <v>1233</v>
      </c>
      <c r="U143" s="74">
        <v>2019</v>
      </c>
    </row>
    <row r="144" spans="1:21" ht="63.75" x14ac:dyDescent="0.2">
      <c r="A144" s="73" t="s">
        <v>115</v>
      </c>
      <c r="B144" s="73"/>
      <c r="C144" s="73" t="s">
        <v>372</v>
      </c>
      <c r="D144" s="73" t="s">
        <v>373</v>
      </c>
      <c r="E144" s="73" t="s">
        <v>804</v>
      </c>
      <c r="F144" s="73" t="s">
        <v>856</v>
      </c>
      <c r="G144" s="73" t="s">
        <v>956</v>
      </c>
      <c r="H144" s="74" t="s">
        <v>1093</v>
      </c>
      <c r="I144" s="73" t="s">
        <v>1135</v>
      </c>
      <c r="J144" s="74" t="s">
        <v>1206</v>
      </c>
      <c r="K144" s="74" t="s">
        <v>1212</v>
      </c>
      <c r="L144" s="74" t="s">
        <v>103</v>
      </c>
      <c r="M144" s="74" t="s">
        <v>103</v>
      </c>
      <c r="N144" s="74" t="s">
        <v>1226</v>
      </c>
      <c r="O144" s="74" t="s">
        <v>1225</v>
      </c>
      <c r="P144" s="74" t="s">
        <v>1225</v>
      </c>
      <c r="Q144" s="74" t="s">
        <v>1229</v>
      </c>
      <c r="R144" s="74" t="s">
        <v>1229</v>
      </c>
      <c r="S144" s="74" t="s">
        <v>1229</v>
      </c>
      <c r="T144" s="74" t="s">
        <v>1229</v>
      </c>
      <c r="U144" s="74">
        <v>2020</v>
      </c>
    </row>
    <row r="145" spans="1:21" ht="102" x14ac:dyDescent="0.2">
      <c r="A145" s="73" t="s">
        <v>115</v>
      </c>
      <c r="B145" s="73"/>
      <c r="C145" s="73" t="s">
        <v>374</v>
      </c>
      <c r="D145" s="73" t="s">
        <v>375</v>
      </c>
      <c r="E145" s="73" t="s">
        <v>804</v>
      </c>
      <c r="F145" s="73" t="s">
        <v>856</v>
      </c>
      <c r="G145" s="73" t="s">
        <v>956</v>
      </c>
      <c r="H145" s="74" t="s">
        <v>94</v>
      </c>
      <c r="I145" s="73" t="s">
        <v>1136</v>
      </c>
      <c r="J145" s="74" t="s">
        <v>1206</v>
      </c>
      <c r="K145" s="74" t="s">
        <v>1212</v>
      </c>
      <c r="L145" s="74" t="s">
        <v>102</v>
      </c>
      <c r="M145" s="74" t="s">
        <v>102</v>
      </c>
      <c r="N145" s="74" t="s">
        <v>1228</v>
      </c>
      <c r="O145" s="74" t="s">
        <v>1228</v>
      </c>
      <c r="P145" s="74" t="s">
        <v>1228</v>
      </c>
      <c r="Q145" s="74" t="s">
        <v>1230</v>
      </c>
      <c r="R145" s="74" t="s">
        <v>1231</v>
      </c>
      <c r="S145" s="74" t="s">
        <v>1232</v>
      </c>
      <c r="T145" s="74" t="s">
        <v>1233</v>
      </c>
      <c r="U145" s="74">
        <v>2019</v>
      </c>
    </row>
    <row r="146" spans="1:21" ht="102" x14ac:dyDescent="0.2">
      <c r="A146" s="73" t="s">
        <v>115</v>
      </c>
      <c r="B146" s="73"/>
      <c r="C146" s="73" t="s">
        <v>376</v>
      </c>
      <c r="D146" s="73" t="s">
        <v>377</v>
      </c>
      <c r="E146" s="73" t="s">
        <v>804</v>
      </c>
      <c r="F146" s="73" t="s">
        <v>856</v>
      </c>
      <c r="G146" s="73" t="s">
        <v>957</v>
      </c>
      <c r="H146" s="74" t="s">
        <v>94</v>
      </c>
      <c r="I146" s="73" t="s">
        <v>1136</v>
      </c>
      <c r="J146" s="74" t="s">
        <v>1206</v>
      </c>
      <c r="K146" s="74" t="s">
        <v>1212</v>
      </c>
      <c r="L146" s="74" t="s">
        <v>102</v>
      </c>
      <c r="M146" s="74" t="s">
        <v>102</v>
      </c>
      <c r="N146" s="74" t="s">
        <v>1227</v>
      </c>
      <c r="O146" s="74" t="s">
        <v>1227</v>
      </c>
      <c r="P146" s="74" t="s">
        <v>1227</v>
      </c>
      <c r="Q146" s="74" t="s">
        <v>1230</v>
      </c>
      <c r="R146" s="74" t="s">
        <v>1231</v>
      </c>
      <c r="S146" s="74" t="s">
        <v>1232</v>
      </c>
      <c r="T146" s="74" t="s">
        <v>1233</v>
      </c>
      <c r="U146" s="74">
        <v>2019</v>
      </c>
    </row>
    <row r="147" spans="1:21" ht="89.25" x14ac:dyDescent="0.2">
      <c r="A147" s="73" t="s">
        <v>115</v>
      </c>
      <c r="B147" s="73"/>
      <c r="C147" s="73" t="s">
        <v>378</v>
      </c>
      <c r="D147" s="73" t="s">
        <v>379</v>
      </c>
      <c r="E147" s="73" t="s">
        <v>804</v>
      </c>
      <c r="F147" s="73" t="s">
        <v>856</v>
      </c>
      <c r="G147" s="73" t="s">
        <v>958</v>
      </c>
      <c r="H147" s="74" t="s">
        <v>94</v>
      </c>
      <c r="I147" s="73" t="s">
        <v>1136</v>
      </c>
      <c r="J147" s="74" t="s">
        <v>1206</v>
      </c>
      <c r="K147" s="74" t="s">
        <v>1212</v>
      </c>
      <c r="L147" s="74" t="s">
        <v>1219</v>
      </c>
      <c r="M147" s="74" t="s">
        <v>1219</v>
      </c>
      <c r="N147" s="74" t="s">
        <v>1226</v>
      </c>
      <c r="O147" s="74" t="s">
        <v>63</v>
      </c>
      <c r="P147" s="74" t="s">
        <v>1227</v>
      </c>
      <c r="Q147" s="74" t="s">
        <v>1229</v>
      </c>
      <c r="R147" s="74" t="s">
        <v>1229</v>
      </c>
      <c r="S147" s="74" t="s">
        <v>1229</v>
      </c>
      <c r="T147" s="74" t="s">
        <v>1229</v>
      </c>
      <c r="U147" s="74">
        <v>2020</v>
      </c>
    </row>
    <row r="148" spans="1:21" ht="102" x14ac:dyDescent="0.2">
      <c r="A148" s="73" t="s">
        <v>115</v>
      </c>
      <c r="B148" s="73"/>
      <c r="C148" s="73" t="s">
        <v>380</v>
      </c>
      <c r="D148" s="73" t="s">
        <v>380</v>
      </c>
      <c r="E148" s="73" t="s">
        <v>804</v>
      </c>
      <c r="F148" s="73" t="s">
        <v>856</v>
      </c>
      <c r="G148" s="73" t="s">
        <v>958</v>
      </c>
      <c r="H148" s="74" t="s">
        <v>94</v>
      </c>
      <c r="I148" s="73" t="s">
        <v>1136</v>
      </c>
      <c r="J148" s="74" t="s">
        <v>1206</v>
      </c>
      <c r="K148" s="74" t="s">
        <v>1214</v>
      </c>
      <c r="L148" s="74" t="s">
        <v>1219</v>
      </c>
      <c r="M148" s="74" t="s">
        <v>1219</v>
      </c>
      <c r="N148" s="74" t="s">
        <v>1226</v>
      </c>
      <c r="O148" s="74" t="s">
        <v>1225</v>
      </c>
      <c r="P148" s="74" t="s">
        <v>1225</v>
      </c>
      <c r="Q148" s="74" t="s">
        <v>1230</v>
      </c>
      <c r="R148" s="74" t="s">
        <v>1231</v>
      </c>
      <c r="S148" s="74" t="s">
        <v>1232</v>
      </c>
      <c r="T148" s="74" t="s">
        <v>1233</v>
      </c>
      <c r="U148" s="74">
        <v>2019</v>
      </c>
    </row>
    <row r="149" spans="1:21" ht="38.25" x14ac:dyDescent="0.2">
      <c r="A149" s="73" t="s">
        <v>117</v>
      </c>
      <c r="B149" s="73"/>
      <c r="C149" s="73" t="s">
        <v>381</v>
      </c>
      <c r="D149" s="73" t="s">
        <v>382</v>
      </c>
      <c r="E149" s="73" t="s">
        <v>805</v>
      </c>
      <c r="F149" s="73" t="s">
        <v>860</v>
      </c>
      <c r="G149" s="73" t="s">
        <v>959</v>
      </c>
      <c r="H149" s="74" t="s">
        <v>94</v>
      </c>
      <c r="I149" s="73" t="s">
        <v>1137</v>
      </c>
      <c r="J149" s="74" t="s">
        <v>1206</v>
      </c>
      <c r="K149" s="74" t="s">
        <v>1212</v>
      </c>
      <c r="L149" s="74" t="s">
        <v>1219</v>
      </c>
      <c r="M149" s="74" t="s">
        <v>1219</v>
      </c>
      <c r="N149" s="74" t="s">
        <v>1226</v>
      </c>
      <c r="O149" s="74" t="s">
        <v>1226</v>
      </c>
      <c r="P149" s="74" t="s">
        <v>1226</v>
      </c>
      <c r="Q149" s="74" t="s">
        <v>1229</v>
      </c>
      <c r="R149" s="74" t="s">
        <v>1229</v>
      </c>
      <c r="S149" s="74" t="s">
        <v>1229</v>
      </c>
      <c r="T149" s="74" t="s">
        <v>1229</v>
      </c>
      <c r="U149" s="74">
        <v>2020</v>
      </c>
    </row>
    <row r="150" spans="1:21" ht="51" x14ac:dyDescent="0.2">
      <c r="A150" s="73" t="s">
        <v>117</v>
      </c>
      <c r="B150" s="73"/>
      <c r="C150" s="73" t="s">
        <v>383</v>
      </c>
      <c r="D150" s="73" t="s">
        <v>384</v>
      </c>
      <c r="E150" s="73" t="s">
        <v>806</v>
      </c>
      <c r="F150" s="73" t="s">
        <v>860</v>
      </c>
      <c r="G150" s="73" t="s">
        <v>960</v>
      </c>
      <c r="H150" s="74" t="s">
        <v>94</v>
      </c>
      <c r="I150" s="73" t="s">
        <v>1138</v>
      </c>
      <c r="J150" s="74" t="s">
        <v>1206</v>
      </c>
      <c r="K150" s="74" t="s">
        <v>1214</v>
      </c>
      <c r="L150" s="74" t="s">
        <v>103</v>
      </c>
      <c r="M150" s="74" t="s">
        <v>103</v>
      </c>
      <c r="N150" s="74" t="s">
        <v>1226</v>
      </c>
      <c r="O150" s="74" t="s">
        <v>1227</v>
      </c>
      <c r="P150" s="74" t="s">
        <v>63</v>
      </c>
      <c r="Q150" s="74" t="s">
        <v>1229</v>
      </c>
      <c r="R150" s="74" t="s">
        <v>1229</v>
      </c>
      <c r="S150" s="74" t="s">
        <v>1229</v>
      </c>
      <c r="T150" s="74" t="s">
        <v>1229</v>
      </c>
      <c r="U150" s="74">
        <v>2020</v>
      </c>
    </row>
    <row r="151" spans="1:21" ht="51" x14ac:dyDescent="0.2">
      <c r="A151" s="73" t="s">
        <v>117</v>
      </c>
      <c r="B151" s="73"/>
      <c r="C151" s="73" t="s">
        <v>203</v>
      </c>
      <c r="D151" s="73" t="s">
        <v>385</v>
      </c>
      <c r="E151" s="73" t="s">
        <v>807</v>
      </c>
      <c r="F151" s="73" t="s">
        <v>860</v>
      </c>
      <c r="G151" s="73" t="s">
        <v>960</v>
      </c>
      <c r="H151" s="74" t="s">
        <v>1093</v>
      </c>
      <c r="I151" s="73" t="s">
        <v>1138</v>
      </c>
      <c r="J151" s="74" t="s">
        <v>1206</v>
      </c>
      <c r="K151" s="74" t="s">
        <v>1214</v>
      </c>
      <c r="L151" s="74" t="s">
        <v>102</v>
      </c>
      <c r="M151" s="74" t="s">
        <v>102</v>
      </c>
      <c r="N151" s="74" t="s">
        <v>1226</v>
      </c>
      <c r="O151" s="74" t="s">
        <v>1226</v>
      </c>
      <c r="P151" s="74" t="s">
        <v>63</v>
      </c>
      <c r="Q151" s="74" t="s">
        <v>1229</v>
      </c>
      <c r="R151" s="74" t="s">
        <v>1229</v>
      </c>
      <c r="S151" s="74" t="s">
        <v>1229</v>
      </c>
      <c r="T151" s="74" t="s">
        <v>1229</v>
      </c>
      <c r="U151" s="74">
        <v>2020</v>
      </c>
    </row>
    <row r="152" spans="1:21" ht="51" x14ac:dyDescent="0.2">
      <c r="A152" s="73" t="s">
        <v>117</v>
      </c>
      <c r="B152" s="73"/>
      <c r="C152" s="73" t="s">
        <v>386</v>
      </c>
      <c r="D152" s="73" t="s">
        <v>387</v>
      </c>
      <c r="E152" s="73" t="s">
        <v>808</v>
      </c>
      <c r="F152" s="73" t="s">
        <v>860</v>
      </c>
      <c r="G152" s="73" t="s">
        <v>961</v>
      </c>
      <c r="H152" s="74" t="s">
        <v>94</v>
      </c>
      <c r="I152" s="73" t="s">
        <v>1099</v>
      </c>
      <c r="J152" s="74" t="s">
        <v>1206</v>
      </c>
      <c r="K152" s="74" t="s">
        <v>1214</v>
      </c>
      <c r="L152" s="74" t="s">
        <v>100</v>
      </c>
      <c r="M152" s="74" t="s">
        <v>100</v>
      </c>
      <c r="N152" s="74" t="s">
        <v>1226</v>
      </c>
      <c r="O152" s="74" t="s">
        <v>1226</v>
      </c>
      <c r="P152" s="74" t="s">
        <v>1225</v>
      </c>
      <c r="Q152" s="74" t="s">
        <v>1229</v>
      </c>
      <c r="R152" s="74" t="s">
        <v>1229</v>
      </c>
      <c r="S152" s="74" t="s">
        <v>1229</v>
      </c>
      <c r="T152" s="74" t="s">
        <v>1229</v>
      </c>
      <c r="U152" s="74">
        <v>2020</v>
      </c>
    </row>
    <row r="153" spans="1:21" ht="51" x14ac:dyDescent="0.2">
      <c r="A153" s="73" t="s">
        <v>117</v>
      </c>
      <c r="B153" s="73"/>
      <c r="C153" s="73" t="s">
        <v>388</v>
      </c>
      <c r="D153" s="73" t="s">
        <v>389</v>
      </c>
      <c r="E153" s="73" t="s">
        <v>809</v>
      </c>
      <c r="F153" s="73" t="s">
        <v>860</v>
      </c>
      <c r="G153" s="73" t="s">
        <v>962</v>
      </c>
      <c r="H153" s="74" t="s">
        <v>94</v>
      </c>
      <c r="I153" s="73" t="s">
        <v>1139</v>
      </c>
      <c r="J153" s="74" t="s">
        <v>1206</v>
      </c>
      <c r="K153" s="74" t="s">
        <v>1215</v>
      </c>
      <c r="L153" s="74" t="s">
        <v>1219</v>
      </c>
      <c r="M153" s="74" t="s">
        <v>1219</v>
      </c>
      <c r="N153" s="74" t="s">
        <v>1226</v>
      </c>
      <c r="O153" s="74" t="s">
        <v>1225</v>
      </c>
      <c r="P153" s="74" t="s">
        <v>1226</v>
      </c>
      <c r="Q153" s="74" t="s">
        <v>1229</v>
      </c>
      <c r="R153" s="74" t="s">
        <v>1229</v>
      </c>
      <c r="S153" s="74" t="s">
        <v>1229</v>
      </c>
      <c r="T153" s="74" t="s">
        <v>1229</v>
      </c>
      <c r="U153" s="74">
        <v>2020</v>
      </c>
    </row>
    <row r="154" spans="1:21" ht="51" x14ac:dyDescent="0.2">
      <c r="A154" s="73" t="s">
        <v>117</v>
      </c>
      <c r="B154" s="73"/>
      <c r="C154" s="73" t="s">
        <v>390</v>
      </c>
      <c r="D154" s="73" t="s">
        <v>391</v>
      </c>
      <c r="E154" s="73" t="s">
        <v>809</v>
      </c>
      <c r="F154" s="73" t="s">
        <v>860</v>
      </c>
      <c r="G154" s="73" t="s">
        <v>963</v>
      </c>
      <c r="H154" s="74" t="s">
        <v>94</v>
      </c>
      <c r="I154" s="73" t="s">
        <v>1139</v>
      </c>
      <c r="J154" s="74" t="s">
        <v>1206</v>
      </c>
      <c r="K154" s="74" t="s">
        <v>1214</v>
      </c>
      <c r="L154" s="74" t="s">
        <v>1219</v>
      </c>
      <c r="M154" s="74" t="s">
        <v>1219</v>
      </c>
      <c r="N154" s="74" t="s">
        <v>1226</v>
      </c>
      <c r="O154" s="74" t="s">
        <v>1225</v>
      </c>
      <c r="P154" s="74" t="s">
        <v>1226</v>
      </c>
      <c r="Q154" s="74" t="s">
        <v>1229</v>
      </c>
      <c r="R154" s="74" t="s">
        <v>1229</v>
      </c>
      <c r="S154" s="74" t="s">
        <v>1229</v>
      </c>
      <c r="T154" s="74" t="s">
        <v>1229</v>
      </c>
      <c r="U154" s="74">
        <v>2020</v>
      </c>
    </row>
    <row r="155" spans="1:21" ht="51" x14ac:dyDescent="0.2">
      <c r="A155" s="73" t="s">
        <v>117</v>
      </c>
      <c r="B155" s="73"/>
      <c r="C155" s="73" t="s">
        <v>392</v>
      </c>
      <c r="D155" s="73" t="s">
        <v>393</v>
      </c>
      <c r="E155" s="73" t="s">
        <v>809</v>
      </c>
      <c r="F155" s="73" t="s">
        <v>860</v>
      </c>
      <c r="G155" s="73" t="s">
        <v>963</v>
      </c>
      <c r="H155" s="74" t="s">
        <v>94</v>
      </c>
      <c r="I155" s="73" t="s">
        <v>1139</v>
      </c>
      <c r="J155" s="74" t="s">
        <v>1206</v>
      </c>
      <c r="K155" s="74" t="s">
        <v>1214</v>
      </c>
      <c r="L155" s="74" t="s">
        <v>1219</v>
      </c>
      <c r="M155" s="74" t="s">
        <v>1219</v>
      </c>
      <c r="N155" s="74" t="s">
        <v>1226</v>
      </c>
      <c r="O155" s="74" t="s">
        <v>1225</v>
      </c>
      <c r="P155" s="74" t="s">
        <v>1225</v>
      </c>
      <c r="Q155" s="74" t="s">
        <v>1229</v>
      </c>
      <c r="R155" s="74" t="s">
        <v>1229</v>
      </c>
      <c r="S155" s="74" t="s">
        <v>1229</v>
      </c>
      <c r="T155" s="74" t="s">
        <v>1229</v>
      </c>
      <c r="U155" s="74">
        <v>2020</v>
      </c>
    </row>
    <row r="156" spans="1:21" ht="51" x14ac:dyDescent="0.2">
      <c r="A156" s="73" t="s">
        <v>117</v>
      </c>
      <c r="B156" s="73"/>
      <c r="C156" s="73" t="s">
        <v>394</v>
      </c>
      <c r="D156" s="73" t="s">
        <v>395</v>
      </c>
      <c r="E156" s="73" t="s">
        <v>809</v>
      </c>
      <c r="F156" s="73" t="s">
        <v>860</v>
      </c>
      <c r="G156" s="73" t="s">
        <v>963</v>
      </c>
      <c r="H156" s="74" t="s">
        <v>94</v>
      </c>
      <c r="I156" s="73" t="s">
        <v>1139</v>
      </c>
      <c r="J156" s="74" t="s">
        <v>1206</v>
      </c>
      <c r="K156" s="74" t="s">
        <v>1215</v>
      </c>
      <c r="L156" s="74" t="s">
        <v>1219</v>
      </c>
      <c r="M156" s="74" t="s">
        <v>1219</v>
      </c>
      <c r="N156" s="74" t="s">
        <v>1226</v>
      </c>
      <c r="O156" s="74" t="s">
        <v>1225</v>
      </c>
      <c r="P156" s="74" t="s">
        <v>1226</v>
      </c>
      <c r="Q156" s="74" t="s">
        <v>1229</v>
      </c>
      <c r="R156" s="74" t="s">
        <v>1229</v>
      </c>
      <c r="S156" s="74" t="s">
        <v>1229</v>
      </c>
      <c r="T156" s="74" t="s">
        <v>1229</v>
      </c>
      <c r="U156" s="74">
        <v>2020</v>
      </c>
    </row>
    <row r="157" spans="1:21" ht="51" x14ac:dyDescent="0.2">
      <c r="A157" s="73" t="s">
        <v>117</v>
      </c>
      <c r="B157" s="73"/>
      <c r="C157" s="73" t="s">
        <v>396</v>
      </c>
      <c r="D157" s="73" t="s">
        <v>397</v>
      </c>
      <c r="E157" s="73" t="s">
        <v>809</v>
      </c>
      <c r="F157" s="73" t="s">
        <v>860</v>
      </c>
      <c r="G157" s="73" t="s">
        <v>963</v>
      </c>
      <c r="H157" s="74" t="s">
        <v>94</v>
      </c>
      <c r="I157" s="73" t="s">
        <v>1139</v>
      </c>
      <c r="J157" s="74" t="s">
        <v>1206</v>
      </c>
      <c r="K157" s="74" t="s">
        <v>1215</v>
      </c>
      <c r="L157" s="74" t="s">
        <v>1219</v>
      </c>
      <c r="M157" s="74" t="s">
        <v>1219</v>
      </c>
      <c r="N157" s="74" t="s">
        <v>1226</v>
      </c>
      <c r="O157" s="74" t="s">
        <v>1225</v>
      </c>
      <c r="P157" s="74" t="s">
        <v>1226</v>
      </c>
      <c r="Q157" s="74" t="s">
        <v>1229</v>
      </c>
      <c r="R157" s="74" t="s">
        <v>1229</v>
      </c>
      <c r="S157" s="74" t="s">
        <v>1229</v>
      </c>
      <c r="T157" s="74" t="s">
        <v>1229</v>
      </c>
      <c r="U157" s="74">
        <v>2020</v>
      </c>
    </row>
    <row r="158" spans="1:21" ht="51" x14ac:dyDescent="0.2">
      <c r="A158" s="73" t="s">
        <v>117</v>
      </c>
      <c r="B158" s="73"/>
      <c r="C158" s="73" t="s">
        <v>398</v>
      </c>
      <c r="D158" s="73" t="s">
        <v>399</v>
      </c>
      <c r="E158" s="73" t="s">
        <v>809</v>
      </c>
      <c r="F158" s="73" t="s">
        <v>860</v>
      </c>
      <c r="G158" s="73" t="s">
        <v>963</v>
      </c>
      <c r="H158" s="74" t="s">
        <v>94</v>
      </c>
      <c r="I158" s="73" t="s">
        <v>1139</v>
      </c>
      <c r="J158" s="74" t="s">
        <v>1206</v>
      </c>
      <c r="K158" s="74" t="s">
        <v>1214</v>
      </c>
      <c r="L158" s="74" t="s">
        <v>103</v>
      </c>
      <c r="M158" s="74" t="s">
        <v>103</v>
      </c>
      <c r="N158" s="74" t="s">
        <v>1226</v>
      </c>
      <c r="O158" s="74" t="s">
        <v>1225</v>
      </c>
      <c r="P158" s="74" t="s">
        <v>1225</v>
      </c>
      <c r="Q158" s="74" t="s">
        <v>1229</v>
      </c>
      <c r="R158" s="74" t="s">
        <v>1229</v>
      </c>
      <c r="S158" s="74" t="s">
        <v>1229</v>
      </c>
      <c r="T158" s="74" t="s">
        <v>1229</v>
      </c>
      <c r="U158" s="74">
        <v>2020</v>
      </c>
    </row>
    <row r="159" spans="1:21" ht="51" x14ac:dyDescent="0.2">
      <c r="A159" s="73" t="s">
        <v>117</v>
      </c>
      <c r="B159" s="73"/>
      <c r="C159" s="73" t="s">
        <v>400</v>
      </c>
      <c r="D159" s="73" t="s">
        <v>401</v>
      </c>
      <c r="E159" s="73" t="s">
        <v>809</v>
      </c>
      <c r="F159" s="73" t="s">
        <v>860</v>
      </c>
      <c r="G159" s="73" t="s">
        <v>963</v>
      </c>
      <c r="H159" s="74" t="s">
        <v>94</v>
      </c>
      <c r="I159" s="73" t="s">
        <v>1139</v>
      </c>
      <c r="J159" s="74" t="s">
        <v>1206</v>
      </c>
      <c r="K159" s="74" t="s">
        <v>1214</v>
      </c>
      <c r="L159" s="74" t="s">
        <v>1219</v>
      </c>
      <c r="M159" s="74" t="s">
        <v>1219</v>
      </c>
      <c r="N159" s="74" t="s">
        <v>1226</v>
      </c>
      <c r="O159" s="74" t="s">
        <v>1225</v>
      </c>
      <c r="P159" s="74" t="s">
        <v>1225</v>
      </c>
      <c r="Q159" s="74" t="s">
        <v>1229</v>
      </c>
      <c r="R159" s="74" t="s">
        <v>1229</v>
      </c>
      <c r="S159" s="74" t="s">
        <v>1229</v>
      </c>
      <c r="T159" s="74" t="s">
        <v>1229</v>
      </c>
      <c r="U159" s="74">
        <v>2020</v>
      </c>
    </row>
    <row r="160" spans="1:21" ht="63.75" x14ac:dyDescent="0.2">
      <c r="A160" s="73" t="s">
        <v>117</v>
      </c>
      <c r="B160" s="73"/>
      <c r="C160" s="73" t="s">
        <v>402</v>
      </c>
      <c r="D160" s="73" t="s">
        <v>403</v>
      </c>
      <c r="E160" s="73" t="s">
        <v>809</v>
      </c>
      <c r="F160" s="73" t="s">
        <v>860</v>
      </c>
      <c r="G160" s="73" t="s">
        <v>963</v>
      </c>
      <c r="H160" s="74" t="s">
        <v>94</v>
      </c>
      <c r="I160" s="73" t="s">
        <v>1139</v>
      </c>
      <c r="J160" s="74" t="s">
        <v>1206</v>
      </c>
      <c r="K160" s="74" t="s">
        <v>1214</v>
      </c>
      <c r="L160" s="74" t="s">
        <v>1219</v>
      </c>
      <c r="M160" s="74" t="s">
        <v>1219</v>
      </c>
      <c r="N160" s="74" t="s">
        <v>1226</v>
      </c>
      <c r="O160" s="74" t="s">
        <v>1225</v>
      </c>
      <c r="P160" s="74" t="s">
        <v>1225</v>
      </c>
      <c r="Q160" s="74" t="s">
        <v>1229</v>
      </c>
      <c r="R160" s="74" t="s">
        <v>1229</v>
      </c>
      <c r="S160" s="74" t="s">
        <v>1229</v>
      </c>
      <c r="T160" s="74" t="s">
        <v>1229</v>
      </c>
      <c r="U160" s="74">
        <v>2020</v>
      </c>
    </row>
    <row r="161" spans="1:21" ht="51" x14ac:dyDescent="0.2">
      <c r="A161" s="73" t="s">
        <v>117</v>
      </c>
      <c r="B161" s="73"/>
      <c r="C161" s="73" t="s">
        <v>404</v>
      </c>
      <c r="D161" s="73" t="s">
        <v>405</v>
      </c>
      <c r="E161" s="73" t="s">
        <v>805</v>
      </c>
      <c r="F161" s="73" t="s">
        <v>860</v>
      </c>
      <c r="G161" s="73" t="s">
        <v>964</v>
      </c>
      <c r="H161" s="74" t="s">
        <v>94</v>
      </c>
      <c r="I161" s="73" t="s">
        <v>1137</v>
      </c>
      <c r="J161" s="74" t="s">
        <v>1206</v>
      </c>
      <c r="K161" s="74" t="s">
        <v>1214</v>
      </c>
      <c r="L161" s="74" t="s">
        <v>100</v>
      </c>
      <c r="M161" s="74" t="s">
        <v>100</v>
      </c>
      <c r="N161" s="74" t="s">
        <v>1226</v>
      </c>
      <c r="O161" s="74" t="s">
        <v>1226</v>
      </c>
      <c r="P161" s="74" t="s">
        <v>1225</v>
      </c>
      <c r="Q161" s="74" t="s">
        <v>1229</v>
      </c>
      <c r="R161" s="74" t="s">
        <v>1229</v>
      </c>
      <c r="S161" s="74" t="s">
        <v>1229</v>
      </c>
      <c r="T161" s="74" t="s">
        <v>1229</v>
      </c>
      <c r="U161" s="74">
        <v>2020</v>
      </c>
    </row>
    <row r="162" spans="1:21" ht="38.25" x14ac:dyDescent="0.2">
      <c r="A162" s="73" t="s">
        <v>117</v>
      </c>
      <c r="B162" s="73"/>
      <c r="C162" s="73" t="s">
        <v>406</v>
      </c>
      <c r="D162" s="73" t="s">
        <v>407</v>
      </c>
      <c r="E162" s="73" t="s">
        <v>810</v>
      </c>
      <c r="F162" s="73" t="s">
        <v>860</v>
      </c>
      <c r="G162" s="73" t="s">
        <v>965</v>
      </c>
      <c r="H162" s="74" t="s">
        <v>94</v>
      </c>
      <c r="I162" s="73" t="s">
        <v>1140</v>
      </c>
      <c r="J162" s="74" t="s">
        <v>1206</v>
      </c>
      <c r="K162" s="74" t="s">
        <v>1212</v>
      </c>
      <c r="L162" s="74" t="s">
        <v>1219</v>
      </c>
      <c r="M162" s="74" t="s">
        <v>1219</v>
      </c>
      <c r="N162" s="74" t="s">
        <v>1227</v>
      </c>
      <c r="O162" s="74" t="s">
        <v>63</v>
      </c>
      <c r="P162" s="74" t="s">
        <v>1228</v>
      </c>
      <c r="Q162" s="74" t="s">
        <v>1229</v>
      </c>
      <c r="R162" s="74" t="s">
        <v>1229</v>
      </c>
      <c r="S162" s="74" t="s">
        <v>1229</v>
      </c>
      <c r="T162" s="74" t="s">
        <v>1229</v>
      </c>
      <c r="U162" s="74">
        <v>2020</v>
      </c>
    </row>
    <row r="163" spans="1:21" ht="38.25" x14ac:dyDescent="0.2">
      <c r="A163" s="73" t="s">
        <v>117</v>
      </c>
      <c r="B163" s="73"/>
      <c r="C163" s="73" t="s">
        <v>408</v>
      </c>
      <c r="D163" s="73" t="s">
        <v>409</v>
      </c>
      <c r="E163" s="73" t="s">
        <v>810</v>
      </c>
      <c r="F163" s="73" t="s">
        <v>860</v>
      </c>
      <c r="G163" s="73" t="s">
        <v>966</v>
      </c>
      <c r="H163" s="74" t="s">
        <v>94</v>
      </c>
      <c r="I163" s="73" t="s">
        <v>1140</v>
      </c>
      <c r="J163" s="74" t="s">
        <v>1206</v>
      </c>
      <c r="K163" s="74" t="s">
        <v>1212</v>
      </c>
      <c r="L163" s="74" t="s">
        <v>1219</v>
      </c>
      <c r="M163" s="74" t="s">
        <v>1219</v>
      </c>
      <c r="N163" s="74" t="s">
        <v>63</v>
      </c>
      <c r="O163" s="74" t="s">
        <v>63</v>
      </c>
      <c r="P163" s="74" t="s">
        <v>1228</v>
      </c>
      <c r="Q163" s="74" t="s">
        <v>1229</v>
      </c>
      <c r="R163" s="74" t="s">
        <v>1229</v>
      </c>
      <c r="S163" s="74" t="s">
        <v>1229</v>
      </c>
      <c r="T163" s="74" t="s">
        <v>1229</v>
      </c>
      <c r="U163" s="74">
        <v>2020</v>
      </c>
    </row>
    <row r="164" spans="1:21" ht="102" x14ac:dyDescent="0.2">
      <c r="A164" s="73" t="s">
        <v>117</v>
      </c>
      <c r="B164" s="73"/>
      <c r="C164" s="73" t="s">
        <v>410</v>
      </c>
      <c r="D164" s="73" t="s">
        <v>411</v>
      </c>
      <c r="E164" s="73" t="s">
        <v>810</v>
      </c>
      <c r="F164" s="73" t="s">
        <v>860</v>
      </c>
      <c r="G164" s="73" t="s">
        <v>967</v>
      </c>
      <c r="H164" s="74" t="s">
        <v>94</v>
      </c>
      <c r="I164" s="73" t="s">
        <v>1140</v>
      </c>
      <c r="J164" s="74" t="s">
        <v>1206</v>
      </c>
      <c r="K164" s="74" t="s">
        <v>1215</v>
      </c>
      <c r="L164" s="74" t="s">
        <v>1219</v>
      </c>
      <c r="M164" s="74" t="s">
        <v>1219</v>
      </c>
      <c r="N164" s="74" t="s">
        <v>1226</v>
      </c>
      <c r="O164" s="74" t="s">
        <v>63</v>
      </c>
      <c r="P164" s="74" t="s">
        <v>1228</v>
      </c>
      <c r="Q164" s="74" t="s">
        <v>1230</v>
      </c>
      <c r="R164" s="74" t="s">
        <v>1231</v>
      </c>
      <c r="S164" s="74" t="s">
        <v>1232</v>
      </c>
      <c r="T164" s="74" t="s">
        <v>1233</v>
      </c>
      <c r="U164" s="74">
        <v>2019</v>
      </c>
    </row>
    <row r="165" spans="1:21" ht="38.25" x14ac:dyDescent="0.2">
      <c r="A165" s="73" t="s">
        <v>117</v>
      </c>
      <c r="B165" s="73"/>
      <c r="C165" s="73" t="s">
        <v>412</v>
      </c>
      <c r="D165" s="73" t="s">
        <v>413</v>
      </c>
      <c r="E165" s="73" t="s">
        <v>811</v>
      </c>
      <c r="F165" s="73" t="s">
        <v>860</v>
      </c>
      <c r="G165" s="73" t="s">
        <v>968</v>
      </c>
      <c r="H165" s="74" t="s">
        <v>94</v>
      </c>
      <c r="I165" s="73" t="s">
        <v>1099</v>
      </c>
      <c r="J165" s="74" t="s">
        <v>1206</v>
      </c>
      <c r="K165" s="74" t="s">
        <v>1212</v>
      </c>
      <c r="L165" s="74" t="s">
        <v>1219</v>
      </c>
      <c r="M165" s="74" t="s">
        <v>1219</v>
      </c>
      <c r="N165" s="74" t="s">
        <v>1226</v>
      </c>
      <c r="O165" s="74" t="s">
        <v>1226</v>
      </c>
      <c r="P165" s="74" t="s">
        <v>1226</v>
      </c>
      <c r="Q165" s="74" t="s">
        <v>1229</v>
      </c>
      <c r="R165" s="74" t="s">
        <v>1229</v>
      </c>
      <c r="S165" s="74" t="s">
        <v>1229</v>
      </c>
      <c r="T165" s="74" t="s">
        <v>1229</v>
      </c>
      <c r="U165" s="74">
        <v>2020</v>
      </c>
    </row>
    <row r="166" spans="1:21" ht="38.25" x14ac:dyDescent="0.2">
      <c r="A166" s="73" t="s">
        <v>117</v>
      </c>
      <c r="B166" s="73"/>
      <c r="C166" s="73" t="s">
        <v>414</v>
      </c>
      <c r="D166" s="73" t="s">
        <v>415</v>
      </c>
      <c r="E166" s="73" t="s">
        <v>812</v>
      </c>
      <c r="F166" s="73" t="s">
        <v>860</v>
      </c>
      <c r="G166" s="73" t="s">
        <v>969</v>
      </c>
      <c r="H166" s="74" t="s">
        <v>94</v>
      </c>
      <c r="I166" s="73" t="s">
        <v>1141</v>
      </c>
      <c r="J166" s="74" t="s">
        <v>1206</v>
      </c>
      <c r="K166" s="74" t="s">
        <v>1215</v>
      </c>
      <c r="L166" s="74" t="s">
        <v>1219</v>
      </c>
      <c r="M166" s="74" t="s">
        <v>1219</v>
      </c>
      <c r="N166" s="74" t="s">
        <v>1226</v>
      </c>
      <c r="O166" s="74" t="s">
        <v>1225</v>
      </c>
      <c r="P166" s="74" t="s">
        <v>63</v>
      </c>
      <c r="Q166" s="74" t="s">
        <v>1229</v>
      </c>
      <c r="R166" s="74" t="s">
        <v>1229</v>
      </c>
      <c r="S166" s="74" t="s">
        <v>1229</v>
      </c>
      <c r="T166" s="74" t="s">
        <v>1229</v>
      </c>
      <c r="U166" s="74">
        <v>2020</v>
      </c>
    </row>
    <row r="167" spans="1:21" ht="38.25" x14ac:dyDescent="0.2">
      <c r="A167" s="73" t="s">
        <v>117</v>
      </c>
      <c r="B167" s="73"/>
      <c r="C167" s="73" t="s">
        <v>416</v>
      </c>
      <c r="D167" s="73" t="s">
        <v>416</v>
      </c>
      <c r="E167" s="73" t="s">
        <v>808</v>
      </c>
      <c r="F167" s="73" t="s">
        <v>860</v>
      </c>
      <c r="G167" s="73" t="s">
        <v>969</v>
      </c>
      <c r="H167" s="74" t="s">
        <v>94</v>
      </c>
      <c r="I167" s="73" t="s">
        <v>1141</v>
      </c>
      <c r="J167" s="74" t="s">
        <v>1206</v>
      </c>
      <c r="K167" s="74" t="s">
        <v>1215</v>
      </c>
      <c r="L167" s="74" t="s">
        <v>102</v>
      </c>
      <c r="M167" s="74" t="s">
        <v>102</v>
      </c>
      <c r="N167" s="74" t="s">
        <v>1226</v>
      </c>
      <c r="O167" s="74" t="s">
        <v>63</v>
      </c>
      <c r="P167" s="74" t="s">
        <v>63</v>
      </c>
      <c r="Q167" s="74" t="s">
        <v>1229</v>
      </c>
      <c r="R167" s="74" t="s">
        <v>1229</v>
      </c>
      <c r="S167" s="74" t="s">
        <v>1229</v>
      </c>
      <c r="T167" s="74" t="s">
        <v>1229</v>
      </c>
      <c r="U167" s="74">
        <v>2020</v>
      </c>
    </row>
    <row r="168" spans="1:21" ht="38.25" x14ac:dyDescent="0.2">
      <c r="A168" s="73" t="s">
        <v>117</v>
      </c>
      <c r="B168" s="73"/>
      <c r="C168" s="73" t="s">
        <v>417</v>
      </c>
      <c r="D168" s="73" t="s">
        <v>418</v>
      </c>
      <c r="E168" s="73" t="s">
        <v>418</v>
      </c>
      <c r="F168" s="73" t="s">
        <v>860</v>
      </c>
      <c r="G168" s="73" t="s">
        <v>970</v>
      </c>
      <c r="H168" s="74" t="s">
        <v>94</v>
      </c>
      <c r="I168" s="73" t="s">
        <v>1141</v>
      </c>
      <c r="J168" s="74" t="s">
        <v>1206</v>
      </c>
      <c r="K168" s="74" t="s">
        <v>1212</v>
      </c>
      <c r="L168" s="74" t="s">
        <v>102</v>
      </c>
      <c r="M168" s="74" t="s">
        <v>102</v>
      </c>
      <c r="N168" s="74" t="s">
        <v>63</v>
      </c>
      <c r="O168" s="74" t="s">
        <v>63</v>
      </c>
      <c r="P168" s="74" t="s">
        <v>63</v>
      </c>
      <c r="Q168" s="74" t="s">
        <v>1229</v>
      </c>
      <c r="R168" s="74" t="s">
        <v>1229</v>
      </c>
      <c r="S168" s="74" t="s">
        <v>1229</v>
      </c>
      <c r="T168" s="74" t="s">
        <v>1229</v>
      </c>
      <c r="U168" s="74">
        <v>2020</v>
      </c>
    </row>
    <row r="169" spans="1:21" ht="38.25" x14ac:dyDescent="0.2">
      <c r="A169" s="73" t="s">
        <v>117</v>
      </c>
      <c r="B169" s="73"/>
      <c r="C169" s="73" t="s">
        <v>419</v>
      </c>
      <c r="D169" s="73" t="s">
        <v>419</v>
      </c>
      <c r="E169" s="73" t="s">
        <v>805</v>
      </c>
      <c r="F169" s="73" t="s">
        <v>860</v>
      </c>
      <c r="G169" s="73" t="s">
        <v>970</v>
      </c>
      <c r="H169" s="74" t="s">
        <v>94</v>
      </c>
      <c r="I169" s="73" t="s">
        <v>1141</v>
      </c>
      <c r="J169" s="74" t="s">
        <v>1206</v>
      </c>
      <c r="K169" s="74" t="s">
        <v>1212</v>
      </c>
      <c r="L169" s="74" t="s">
        <v>102</v>
      </c>
      <c r="M169" s="74" t="s">
        <v>102</v>
      </c>
      <c r="N169" s="74" t="s">
        <v>1226</v>
      </c>
      <c r="O169" s="74" t="s">
        <v>63</v>
      </c>
      <c r="P169" s="74" t="s">
        <v>63</v>
      </c>
      <c r="Q169" s="74" t="s">
        <v>1229</v>
      </c>
      <c r="R169" s="74" t="s">
        <v>1229</v>
      </c>
      <c r="S169" s="74" t="s">
        <v>1229</v>
      </c>
      <c r="T169" s="74" t="s">
        <v>1229</v>
      </c>
      <c r="U169" s="74">
        <v>2020</v>
      </c>
    </row>
    <row r="170" spans="1:21" ht="38.25" x14ac:dyDescent="0.2">
      <c r="A170" s="73" t="s">
        <v>117</v>
      </c>
      <c r="B170" s="73"/>
      <c r="C170" s="73" t="s">
        <v>420</v>
      </c>
      <c r="D170" s="73" t="s">
        <v>420</v>
      </c>
      <c r="E170" s="73" t="s">
        <v>811</v>
      </c>
      <c r="F170" s="73" t="s">
        <v>860</v>
      </c>
      <c r="G170" s="73" t="s">
        <v>970</v>
      </c>
      <c r="H170" s="74" t="s">
        <v>94</v>
      </c>
      <c r="I170" s="73" t="s">
        <v>1141</v>
      </c>
      <c r="J170" s="74" t="s">
        <v>1206</v>
      </c>
      <c r="K170" s="74" t="s">
        <v>1214</v>
      </c>
      <c r="L170" s="74" t="s">
        <v>102</v>
      </c>
      <c r="M170" s="74" t="s">
        <v>102</v>
      </c>
      <c r="N170" s="74" t="s">
        <v>1226</v>
      </c>
      <c r="O170" s="74" t="s">
        <v>63</v>
      </c>
      <c r="P170" s="74" t="s">
        <v>63</v>
      </c>
      <c r="Q170" s="74" t="s">
        <v>1229</v>
      </c>
      <c r="R170" s="74" t="s">
        <v>1229</v>
      </c>
      <c r="S170" s="74" t="s">
        <v>1229</v>
      </c>
      <c r="T170" s="74" t="s">
        <v>1229</v>
      </c>
      <c r="U170" s="74">
        <v>2020</v>
      </c>
    </row>
    <row r="171" spans="1:21" ht="38.25" x14ac:dyDescent="0.2">
      <c r="A171" s="73" t="s">
        <v>117</v>
      </c>
      <c r="B171" s="73"/>
      <c r="C171" s="73" t="s">
        <v>421</v>
      </c>
      <c r="D171" s="73" t="s">
        <v>421</v>
      </c>
      <c r="E171" s="73" t="s">
        <v>813</v>
      </c>
      <c r="F171" s="73" t="s">
        <v>860</v>
      </c>
      <c r="G171" s="73" t="s">
        <v>970</v>
      </c>
      <c r="H171" s="74" t="s">
        <v>1093</v>
      </c>
      <c r="I171" s="73" t="s">
        <v>1141</v>
      </c>
      <c r="J171" s="74" t="s">
        <v>1206</v>
      </c>
      <c r="K171" s="74" t="s">
        <v>1214</v>
      </c>
      <c r="L171" s="74" t="s">
        <v>1219</v>
      </c>
      <c r="M171" s="74" t="s">
        <v>1219</v>
      </c>
      <c r="N171" s="74" t="s">
        <v>63</v>
      </c>
      <c r="O171" s="74" t="s">
        <v>63</v>
      </c>
      <c r="P171" s="74" t="s">
        <v>63</v>
      </c>
      <c r="Q171" s="74" t="s">
        <v>1229</v>
      </c>
      <c r="R171" s="74" t="s">
        <v>1229</v>
      </c>
      <c r="S171" s="74" t="s">
        <v>1229</v>
      </c>
      <c r="T171" s="74" t="s">
        <v>1229</v>
      </c>
      <c r="U171" s="74">
        <v>2020</v>
      </c>
    </row>
    <row r="172" spans="1:21" ht="38.25" x14ac:dyDescent="0.2">
      <c r="A172" s="73" t="s">
        <v>117</v>
      </c>
      <c r="B172" s="73"/>
      <c r="C172" s="73" t="s">
        <v>422</v>
      </c>
      <c r="D172" s="73" t="s">
        <v>422</v>
      </c>
      <c r="E172" s="73" t="s">
        <v>814</v>
      </c>
      <c r="F172" s="73" t="s">
        <v>860</v>
      </c>
      <c r="G172" s="73" t="s">
        <v>970</v>
      </c>
      <c r="H172" s="74" t="s">
        <v>1093</v>
      </c>
      <c r="I172" s="73" t="s">
        <v>1141</v>
      </c>
      <c r="J172" s="74" t="s">
        <v>1206</v>
      </c>
      <c r="K172" s="74" t="s">
        <v>1214</v>
      </c>
      <c r="L172" s="74" t="s">
        <v>102</v>
      </c>
      <c r="M172" s="74" t="s">
        <v>102</v>
      </c>
      <c r="N172" s="74" t="s">
        <v>1226</v>
      </c>
      <c r="O172" s="74" t="s">
        <v>63</v>
      </c>
      <c r="P172" s="74" t="s">
        <v>63</v>
      </c>
      <c r="Q172" s="74" t="s">
        <v>1229</v>
      </c>
      <c r="R172" s="74" t="s">
        <v>1229</v>
      </c>
      <c r="S172" s="74" t="s">
        <v>1229</v>
      </c>
      <c r="T172" s="74" t="s">
        <v>1229</v>
      </c>
      <c r="U172" s="74">
        <v>2020</v>
      </c>
    </row>
    <row r="173" spans="1:21" ht="51" x14ac:dyDescent="0.2">
      <c r="A173" s="73" t="s">
        <v>117</v>
      </c>
      <c r="B173" s="73"/>
      <c r="C173" s="73" t="s">
        <v>423</v>
      </c>
      <c r="D173" s="73" t="s">
        <v>424</v>
      </c>
      <c r="E173" s="73" t="s">
        <v>815</v>
      </c>
      <c r="F173" s="73" t="s">
        <v>861</v>
      </c>
      <c r="G173" s="73" t="s">
        <v>971</v>
      </c>
      <c r="H173" s="74" t="s">
        <v>1093</v>
      </c>
      <c r="I173" s="73" t="s">
        <v>1142</v>
      </c>
      <c r="J173" s="74" t="s">
        <v>1206</v>
      </c>
      <c r="K173" s="74" t="s">
        <v>1212</v>
      </c>
      <c r="L173" s="74" t="s">
        <v>1219</v>
      </c>
      <c r="M173" s="74" t="s">
        <v>1219</v>
      </c>
      <c r="N173" s="74" t="s">
        <v>1226</v>
      </c>
      <c r="O173" s="74" t="s">
        <v>1225</v>
      </c>
      <c r="P173" s="74" t="s">
        <v>1225</v>
      </c>
      <c r="Q173" s="74" t="s">
        <v>1229</v>
      </c>
      <c r="R173" s="74" t="s">
        <v>1229</v>
      </c>
      <c r="S173" s="74" t="s">
        <v>1229</v>
      </c>
      <c r="T173" s="74" t="s">
        <v>1229</v>
      </c>
      <c r="U173" s="74">
        <v>2020</v>
      </c>
    </row>
    <row r="174" spans="1:21" ht="51" x14ac:dyDescent="0.2">
      <c r="A174" s="73" t="s">
        <v>117</v>
      </c>
      <c r="B174" s="73"/>
      <c r="C174" s="73" t="s">
        <v>346</v>
      </c>
      <c r="D174" s="73" t="s">
        <v>425</v>
      </c>
      <c r="E174" s="73" t="s">
        <v>815</v>
      </c>
      <c r="F174" s="73" t="s">
        <v>861</v>
      </c>
      <c r="G174" s="73" t="s">
        <v>972</v>
      </c>
      <c r="H174" s="74" t="s">
        <v>1093</v>
      </c>
      <c r="I174" s="73" t="s">
        <v>1142</v>
      </c>
      <c r="J174" s="74" t="s">
        <v>1206</v>
      </c>
      <c r="K174" s="74" t="s">
        <v>1212</v>
      </c>
      <c r="L174" s="74" t="s">
        <v>100</v>
      </c>
      <c r="M174" s="74" t="s">
        <v>100</v>
      </c>
      <c r="N174" s="74" t="s">
        <v>1226</v>
      </c>
      <c r="O174" s="74" t="s">
        <v>1225</v>
      </c>
      <c r="P174" s="74" t="s">
        <v>1225</v>
      </c>
      <c r="Q174" s="74" t="s">
        <v>1229</v>
      </c>
      <c r="R174" s="74" t="s">
        <v>1229</v>
      </c>
      <c r="S174" s="74" t="s">
        <v>1229</v>
      </c>
      <c r="T174" s="74" t="s">
        <v>1229</v>
      </c>
      <c r="U174" s="74">
        <v>2020</v>
      </c>
    </row>
    <row r="175" spans="1:21" ht="76.5" x14ac:dyDescent="0.2">
      <c r="A175" s="73" t="s">
        <v>117</v>
      </c>
      <c r="B175" s="73"/>
      <c r="C175" s="73" t="s">
        <v>304</v>
      </c>
      <c r="D175" s="73" t="s">
        <v>426</v>
      </c>
      <c r="E175" s="73" t="s">
        <v>815</v>
      </c>
      <c r="F175" s="73" t="s">
        <v>861</v>
      </c>
      <c r="G175" s="73" t="s">
        <v>973</v>
      </c>
      <c r="H175" s="74" t="s">
        <v>1093</v>
      </c>
      <c r="I175" s="73" t="s">
        <v>1143</v>
      </c>
      <c r="J175" s="74" t="s">
        <v>1206</v>
      </c>
      <c r="K175" s="74" t="s">
        <v>1214</v>
      </c>
      <c r="L175" s="74" t="s">
        <v>1222</v>
      </c>
      <c r="M175" s="74" t="s">
        <v>1222</v>
      </c>
      <c r="N175" s="74" t="s">
        <v>1226</v>
      </c>
      <c r="O175" s="74" t="s">
        <v>1225</v>
      </c>
      <c r="P175" s="74" t="s">
        <v>63</v>
      </c>
      <c r="Q175" s="74" t="s">
        <v>1229</v>
      </c>
      <c r="R175" s="74" t="s">
        <v>1229</v>
      </c>
      <c r="S175" s="74" t="s">
        <v>1229</v>
      </c>
      <c r="T175" s="74" t="s">
        <v>1229</v>
      </c>
      <c r="U175" s="74">
        <v>2020</v>
      </c>
    </row>
    <row r="176" spans="1:21" ht="25.5" x14ac:dyDescent="0.2">
      <c r="A176" s="73" t="s">
        <v>117</v>
      </c>
      <c r="B176" s="73"/>
      <c r="C176" s="73" t="s">
        <v>427</v>
      </c>
      <c r="D176" s="73" t="s">
        <v>428</v>
      </c>
      <c r="E176" s="73" t="s">
        <v>815</v>
      </c>
      <c r="F176" s="73" t="s">
        <v>861</v>
      </c>
      <c r="G176" s="73" t="s">
        <v>974</v>
      </c>
      <c r="H176" s="74" t="s">
        <v>1093</v>
      </c>
      <c r="I176" s="73" t="s">
        <v>1142</v>
      </c>
      <c r="J176" s="74" t="s">
        <v>1206</v>
      </c>
      <c r="K176" s="74" t="s">
        <v>1214</v>
      </c>
      <c r="L176" s="74" t="s">
        <v>102</v>
      </c>
      <c r="M176" s="74" t="s">
        <v>102</v>
      </c>
      <c r="N176" s="74" t="s">
        <v>1226</v>
      </c>
      <c r="O176" s="74" t="s">
        <v>1225</v>
      </c>
      <c r="P176" s="74" t="s">
        <v>1225</v>
      </c>
      <c r="Q176" s="74" t="s">
        <v>1229</v>
      </c>
      <c r="R176" s="74" t="s">
        <v>1229</v>
      </c>
      <c r="S176" s="74" t="s">
        <v>1229</v>
      </c>
      <c r="T176" s="74" t="s">
        <v>1229</v>
      </c>
      <c r="U176" s="74">
        <v>2020</v>
      </c>
    </row>
    <row r="177" spans="1:21" ht="25.5" x14ac:dyDescent="0.2">
      <c r="A177" s="73" t="s">
        <v>117</v>
      </c>
      <c r="B177" s="73"/>
      <c r="C177" s="73" t="s">
        <v>429</v>
      </c>
      <c r="D177" s="73" t="s">
        <v>430</v>
      </c>
      <c r="E177" s="73" t="s">
        <v>815</v>
      </c>
      <c r="F177" s="73" t="s">
        <v>861</v>
      </c>
      <c r="G177" s="73" t="s">
        <v>974</v>
      </c>
      <c r="H177" s="74" t="s">
        <v>94</v>
      </c>
      <c r="I177" s="73" t="s">
        <v>1144</v>
      </c>
      <c r="J177" s="74" t="s">
        <v>1206</v>
      </c>
      <c r="K177" s="74" t="s">
        <v>1215</v>
      </c>
      <c r="L177" s="74" t="s">
        <v>1219</v>
      </c>
      <c r="M177" s="74" t="s">
        <v>1219</v>
      </c>
      <c r="N177" s="74" t="s">
        <v>1226</v>
      </c>
      <c r="O177" s="74" t="s">
        <v>1225</v>
      </c>
      <c r="P177" s="74" t="s">
        <v>1225</v>
      </c>
      <c r="Q177" s="74" t="s">
        <v>1229</v>
      </c>
      <c r="R177" s="74" t="s">
        <v>1229</v>
      </c>
      <c r="S177" s="74" t="s">
        <v>1229</v>
      </c>
      <c r="T177" s="74" t="s">
        <v>1229</v>
      </c>
      <c r="U177" s="74">
        <v>2020</v>
      </c>
    </row>
    <row r="178" spans="1:21" ht="89.25" x14ac:dyDescent="0.2">
      <c r="A178" s="73" t="s">
        <v>117</v>
      </c>
      <c r="B178" s="73"/>
      <c r="C178" s="73" t="s">
        <v>431</v>
      </c>
      <c r="D178" s="73" t="s">
        <v>432</v>
      </c>
      <c r="E178" s="73" t="s">
        <v>815</v>
      </c>
      <c r="F178" s="73" t="s">
        <v>861</v>
      </c>
      <c r="G178" s="73" t="s">
        <v>975</v>
      </c>
      <c r="H178" s="74" t="s">
        <v>1093</v>
      </c>
      <c r="I178" s="73" t="s">
        <v>1145</v>
      </c>
      <c r="J178" s="74" t="s">
        <v>1206</v>
      </c>
      <c r="K178" s="74" t="s">
        <v>1214</v>
      </c>
      <c r="L178" s="74" t="s">
        <v>100</v>
      </c>
      <c r="M178" s="74" t="s">
        <v>100</v>
      </c>
      <c r="N178" s="74" t="s">
        <v>1226</v>
      </c>
      <c r="O178" s="74" t="s">
        <v>63</v>
      </c>
      <c r="P178" s="74" t="s">
        <v>63</v>
      </c>
      <c r="Q178" s="74" t="s">
        <v>1229</v>
      </c>
      <c r="R178" s="74" t="s">
        <v>1229</v>
      </c>
      <c r="S178" s="74" t="s">
        <v>1229</v>
      </c>
      <c r="T178" s="74" t="s">
        <v>1229</v>
      </c>
      <c r="U178" s="74">
        <v>2020</v>
      </c>
    </row>
    <row r="179" spans="1:21" ht="63.75" x14ac:dyDescent="0.2">
      <c r="A179" s="73" t="s">
        <v>117</v>
      </c>
      <c r="B179" s="73"/>
      <c r="C179" s="73" t="s">
        <v>219</v>
      </c>
      <c r="D179" s="73" t="s">
        <v>433</v>
      </c>
      <c r="E179" s="73" t="s">
        <v>815</v>
      </c>
      <c r="F179" s="73" t="s">
        <v>861</v>
      </c>
      <c r="G179" s="73" t="s">
        <v>976</v>
      </c>
      <c r="H179" s="74" t="s">
        <v>94</v>
      </c>
      <c r="I179" s="73" t="s">
        <v>1146</v>
      </c>
      <c r="J179" s="74" t="s">
        <v>1206</v>
      </c>
      <c r="K179" s="74" t="s">
        <v>1214</v>
      </c>
      <c r="L179" s="74" t="s">
        <v>1219</v>
      </c>
      <c r="M179" s="74" t="s">
        <v>1219</v>
      </c>
      <c r="N179" s="74" t="s">
        <v>1226</v>
      </c>
      <c r="O179" s="74" t="s">
        <v>1226</v>
      </c>
      <c r="P179" s="74" t="s">
        <v>1225</v>
      </c>
      <c r="Q179" s="74" t="s">
        <v>1229</v>
      </c>
      <c r="R179" s="74" t="s">
        <v>1229</v>
      </c>
      <c r="S179" s="74" t="s">
        <v>1229</v>
      </c>
      <c r="T179" s="74" t="s">
        <v>1229</v>
      </c>
      <c r="U179" s="74">
        <v>2020</v>
      </c>
    </row>
    <row r="180" spans="1:21" ht="63.75" x14ac:dyDescent="0.2">
      <c r="A180" s="73" t="s">
        <v>117</v>
      </c>
      <c r="B180" s="73"/>
      <c r="C180" s="73" t="s">
        <v>434</v>
      </c>
      <c r="D180" s="73" t="s">
        <v>435</v>
      </c>
      <c r="E180" s="73" t="s">
        <v>815</v>
      </c>
      <c r="F180" s="73" t="s">
        <v>861</v>
      </c>
      <c r="G180" s="73" t="s">
        <v>976</v>
      </c>
      <c r="H180" s="74" t="s">
        <v>94</v>
      </c>
      <c r="I180" s="73" t="s">
        <v>1146</v>
      </c>
      <c r="J180" s="74" t="s">
        <v>1206</v>
      </c>
      <c r="K180" s="74" t="s">
        <v>1214</v>
      </c>
      <c r="L180" s="74" t="s">
        <v>1219</v>
      </c>
      <c r="M180" s="74" t="s">
        <v>1219</v>
      </c>
      <c r="N180" s="74" t="s">
        <v>1225</v>
      </c>
      <c r="O180" s="74" t="s">
        <v>1226</v>
      </c>
      <c r="P180" s="74" t="s">
        <v>1225</v>
      </c>
      <c r="Q180" s="74" t="s">
        <v>1229</v>
      </c>
      <c r="R180" s="74" t="s">
        <v>1229</v>
      </c>
      <c r="S180" s="74" t="s">
        <v>1229</v>
      </c>
      <c r="T180" s="74" t="s">
        <v>1229</v>
      </c>
      <c r="U180" s="74">
        <v>2020</v>
      </c>
    </row>
    <row r="181" spans="1:21" ht="25.5" x14ac:dyDescent="0.2">
      <c r="A181" s="73" t="s">
        <v>117</v>
      </c>
      <c r="B181" s="73"/>
      <c r="C181" s="73" t="s">
        <v>436</v>
      </c>
      <c r="D181" s="73" t="s">
        <v>437</v>
      </c>
      <c r="E181" s="73" t="s">
        <v>815</v>
      </c>
      <c r="F181" s="73" t="s">
        <v>861</v>
      </c>
      <c r="G181" s="73" t="s">
        <v>977</v>
      </c>
      <c r="H181" s="74" t="s">
        <v>1093</v>
      </c>
      <c r="I181" s="73" t="s">
        <v>1146</v>
      </c>
      <c r="J181" s="74" t="s">
        <v>1206</v>
      </c>
      <c r="K181" s="74" t="s">
        <v>1212</v>
      </c>
      <c r="L181" s="74" t="s">
        <v>102</v>
      </c>
      <c r="M181" s="74" t="s">
        <v>102</v>
      </c>
      <c r="N181" s="74" t="s">
        <v>1226</v>
      </c>
      <c r="O181" s="74" t="s">
        <v>63</v>
      </c>
      <c r="P181" s="74" t="s">
        <v>63</v>
      </c>
      <c r="Q181" s="74" t="s">
        <v>1229</v>
      </c>
      <c r="R181" s="74" t="s">
        <v>1229</v>
      </c>
      <c r="S181" s="74" t="s">
        <v>1229</v>
      </c>
      <c r="T181" s="74" t="s">
        <v>1229</v>
      </c>
      <c r="U181" s="74">
        <v>2020</v>
      </c>
    </row>
    <row r="182" spans="1:21" ht="25.5" x14ac:dyDescent="0.2">
      <c r="A182" s="73" t="s">
        <v>117</v>
      </c>
      <c r="B182" s="73"/>
      <c r="C182" s="73" t="s">
        <v>438</v>
      </c>
      <c r="D182" s="73" t="s">
        <v>439</v>
      </c>
      <c r="E182" s="73" t="s">
        <v>815</v>
      </c>
      <c r="F182" s="73" t="s">
        <v>861</v>
      </c>
      <c r="G182" s="73" t="s">
        <v>977</v>
      </c>
      <c r="H182" s="74" t="s">
        <v>1093</v>
      </c>
      <c r="I182" s="73" t="s">
        <v>1146</v>
      </c>
      <c r="J182" s="74" t="s">
        <v>1206</v>
      </c>
      <c r="K182" s="74" t="s">
        <v>1212</v>
      </c>
      <c r="L182" s="74" t="s">
        <v>102</v>
      </c>
      <c r="M182" s="74" t="s">
        <v>102</v>
      </c>
      <c r="N182" s="74" t="s">
        <v>1226</v>
      </c>
      <c r="O182" s="74" t="s">
        <v>63</v>
      </c>
      <c r="P182" s="74" t="s">
        <v>63</v>
      </c>
      <c r="Q182" s="74" t="s">
        <v>1229</v>
      </c>
      <c r="R182" s="74" t="s">
        <v>1229</v>
      </c>
      <c r="S182" s="74" t="s">
        <v>1229</v>
      </c>
      <c r="T182" s="74" t="s">
        <v>1229</v>
      </c>
      <c r="U182" s="74">
        <v>2020</v>
      </c>
    </row>
    <row r="183" spans="1:21" ht="38.25" x14ac:dyDescent="0.2">
      <c r="A183" s="73" t="s">
        <v>117</v>
      </c>
      <c r="B183" s="73"/>
      <c r="C183" s="73" t="s">
        <v>440</v>
      </c>
      <c r="D183" s="73" t="s">
        <v>441</v>
      </c>
      <c r="E183" s="73" t="s">
        <v>815</v>
      </c>
      <c r="F183" s="73" t="s">
        <v>861</v>
      </c>
      <c r="G183" s="73" t="s">
        <v>974</v>
      </c>
      <c r="H183" s="74" t="s">
        <v>1093</v>
      </c>
      <c r="I183" s="73" t="s">
        <v>1146</v>
      </c>
      <c r="J183" s="74" t="s">
        <v>1206</v>
      </c>
      <c r="K183" s="74" t="s">
        <v>1212</v>
      </c>
      <c r="L183" s="74" t="s">
        <v>103</v>
      </c>
      <c r="M183" s="74" t="s">
        <v>103</v>
      </c>
      <c r="N183" s="74" t="s">
        <v>1226</v>
      </c>
      <c r="O183" s="74" t="s">
        <v>63</v>
      </c>
      <c r="P183" s="74" t="s">
        <v>63</v>
      </c>
      <c r="Q183" s="74" t="s">
        <v>1229</v>
      </c>
      <c r="R183" s="74" t="s">
        <v>1229</v>
      </c>
      <c r="S183" s="74" t="s">
        <v>1229</v>
      </c>
      <c r="T183" s="74" t="s">
        <v>1229</v>
      </c>
      <c r="U183" s="74">
        <v>2020</v>
      </c>
    </row>
    <row r="184" spans="1:21" ht="51" x14ac:dyDescent="0.2">
      <c r="A184" s="73" t="s">
        <v>117</v>
      </c>
      <c r="B184" s="73"/>
      <c r="C184" s="73" t="s">
        <v>442</v>
      </c>
      <c r="D184" s="73" t="s">
        <v>443</v>
      </c>
      <c r="E184" s="73" t="s">
        <v>815</v>
      </c>
      <c r="F184" s="73" t="s">
        <v>861</v>
      </c>
      <c r="G184" s="73" t="s">
        <v>974</v>
      </c>
      <c r="H184" s="74" t="s">
        <v>1093</v>
      </c>
      <c r="I184" s="73" t="s">
        <v>1146</v>
      </c>
      <c r="J184" s="74" t="s">
        <v>1206</v>
      </c>
      <c r="K184" s="74" t="s">
        <v>1212</v>
      </c>
      <c r="L184" s="74" t="s">
        <v>103</v>
      </c>
      <c r="M184" s="74" t="s">
        <v>103</v>
      </c>
      <c r="N184" s="74" t="s">
        <v>1226</v>
      </c>
      <c r="O184" s="74" t="s">
        <v>63</v>
      </c>
      <c r="P184" s="74" t="s">
        <v>63</v>
      </c>
      <c r="Q184" s="74" t="s">
        <v>1229</v>
      </c>
      <c r="R184" s="74" t="s">
        <v>1229</v>
      </c>
      <c r="S184" s="74" t="s">
        <v>1229</v>
      </c>
      <c r="T184" s="74" t="s">
        <v>1229</v>
      </c>
      <c r="U184" s="74">
        <v>2020</v>
      </c>
    </row>
    <row r="185" spans="1:21" ht="38.25" x14ac:dyDescent="0.2">
      <c r="A185" s="73" t="s">
        <v>117</v>
      </c>
      <c r="B185" s="73"/>
      <c r="C185" s="73" t="s">
        <v>444</v>
      </c>
      <c r="D185" s="73" t="s">
        <v>445</v>
      </c>
      <c r="E185" s="73" t="s">
        <v>815</v>
      </c>
      <c r="F185" s="73" t="s">
        <v>861</v>
      </c>
      <c r="G185" s="73" t="s">
        <v>974</v>
      </c>
      <c r="H185" s="74" t="s">
        <v>1093</v>
      </c>
      <c r="I185" s="73" t="s">
        <v>1146</v>
      </c>
      <c r="J185" s="74" t="s">
        <v>1206</v>
      </c>
      <c r="K185" s="74" t="s">
        <v>1212</v>
      </c>
      <c r="L185" s="74" t="s">
        <v>102</v>
      </c>
      <c r="M185" s="74" t="s">
        <v>102</v>
      </c>
      <c r="N185" s="74" t="s">
        <v>1226</v>
      </c>
      <c r="O185" s="74" t="s">
        <v>63</v>
      </c>
      <c r="P185" s="74" t="s">
        <v>63</v>
      </c>
      <c r="Q185" s="74" t="s">
        <v>1229</v>
      </c>
      <c r="R185" s="74" t="s">
        <v>1229</v>
      </c>
      <c r="S185" s="74" t="s">
        <v>1229</v>
      </c>
      <c r="T185" s="74" t="s">
        <v>1229</v>
      </c>
      <c r="U185" s="74">
        <v>2020</v>
      </c>
    </row>
    <row r="186" spans="1:21" ht="25.5" x14ac:dyDescent="0.2">
      <c r="A186" s="73" t="s">
        <v>117</v>
      </c>
      <c r="B186" s="73"/>
      <c r="C186" s="73" t="s">
        <v>446</v>
      </c>
      <c r="D186" s="73" t="s">
        <v>447</v>
      </c>
      <c r="E186" s="73" t="s">
        <v>815</v>
      </c>
      <c r="F186" s="73" t="s">
        <v>861</v>
      </c>
      <c r="G186" s="73" t="s">
        <v>974</v>
      </c>
      <c r="H186" s="74" t="s">
        <v>1093</v>
      </c>
      <c r="I186" s="73" t="s">
        <v>1146</v>
      </c>
      <c r="J186" s="74" t="s">
        <v>1206</v>
      </c>
      <c r="K186" s="74" t="s">
        <v>1212</v>
      </c>
      <c r="L186" s="74" t="s">
        <v>103</v>
      </c>
      <c r="M186" s="74" t="s">
        <v>103</v>
      </c>
      <c r="N186" s="74" t="s">
        <v>1226</v>
      </c>
      <c r="O186" s="74" t="s">
        <v>63</v>
      </c>
      <c r="P186" s="74" t="s">
        <v>63</v>
      </c>
      <c r="Q186" s="74" t="s">
        <v>1229</v>
      </c>
      <c r="R186" s="74" t="s">
        <v>1229</v>
      </c>
      <c r="S186" s="74" t="s">
        <v>1229</v>
      </c>
      <c r="T186" s="74" t="s">
        <v>1229</v>
      </c>
      <c r="U186" s="74">
        <v>2020</v>
      </c>
    </row>
    <row r="187" spans="1:21" ht="25.5" x14ac:dyDescent="0.2">
      <c r="A187" s="73" t="s">
        <v>117</v>
      </c>
      <c r="B187" s="73"/>
      <c r="C187" s="73" t="s">
        <v>448</v>
      </c>
      <c r="D187" s="73" t="s">
        <v>449</v>
      </c>
      <c r="E187" s="73" t="s">
        <v>815</v>
      </c>
      <c r="F187" s="73" t="s">
        <v>861</v>
      </c>
      <c r="G187" s="73" t="s">
        <v>974</v>
      </c>
      <c r="H187" s="74" t="s">
        <v>1093</v>
      </c>
      <c r="I187" s="73" t="s">
        <v>1146</v>
      </c>
      <c r="J187" s="74" t="s">
        <v>1206</v>
      </c>
      <c r="K187" s="74" t="s">
        <v>1212</v>
      </c>
      <c r="L187" s="74" t="s">
        <v>103</v>
      </c>
      <c r="M187" s="74" t="s">
        <v>103</v>
      </c>
      <c r="N187" s="74" t="s">
        <v>1226</v>
      </c>
      <c r="O187" s="74" t="s">
        <v>63</v>
      </c>
      <c r="P187" s="74" t="s">
        <v>63</v>
      </c>
      <c r="Q187" s="74" t="s">
        <v>1229</v>
      </c>
      <c r="R187" s="74" t="s">
        <v>1229</v>
      </c>
      <c r="S187" s="74" t="s">
        <v>1229</v>
      </c>
      <c r="T187" s="74" t="s">
        <v>1229</v>
      </c>
      <c r="U187" s="74">
        <v>2020</v>
      </c>
    </row>
    <row r="188" spans="1:21" ht="38.25" x14ac:dyDescent="0.2">
      <c r="A188" s="73" t="s">
        <v>117</v>
      </c>
      <c r="B188" s="73"/>
      <c r="C188" s="73" t="s">
        <v>450</v>
      </c>
      <c r="D188" s="73" t="s">
        <v>451</v>
      </c>
      <c r="E188" s="73" t="s">
        <v>815</v>
      </c>
      <c r="F188" s="73" t="s">
        <v>861</v>
      </c>
      <c r="G188" s="73" t="s">
        <v>974</v>
      </c>
      <c r="H188" s="74" t="s">
        <v>1093</v>
      </c>
      <c r="I188" s="73" t="s">
        <v>1146</v>
      </c>
      <c r="J188" s="74" t="s">
        <v>1206</v>
      </c>
      <c r="K188" s="74" t="s">
        <v>1212</v>
      </c>
      <c r="L188" s="74" t="s">
        <v>102</v>
      </c>
      <c r="M188" s="74" t="s">
        <v>102</v>
      </c>
      <c r="N188" s="74" t="s">
        <v>1226</v>
      </c>
      <c r="O188" s="74" t="s">
        <v>63</v>
      </c>
      <c r="P188" s="74" t="s">
        <v>63</v>
      </c>
      <c r="Q188" s="74" t="s">
        <v>1229</v>
      </c>
      <c r="R188" s="74" t="s">
        <v>1229</v>
      </c>
      <c r="S188" s="74" t="s">
        <v>1229</v>
      </c>
      <c r="T188" s="74" t="s">
        <v>1229</v>
      </c>
      <c r="U188" s="74">
        <v>2020</v>
      </c>
    </row>
    <row r="189" spans="1:21" ht="25.5" x14ac:dyDescent="0.2">
      <c r="A189" s="73" t="s">
        <v>117</v>
      </c>
      <c r="B189" s="73"/>
      <c r="C189" s="73" t="s">
        <v>452</v>
      </c>
      <c r="D189" s="73" t="s">
        <v>453</v>
      </c>
      <c r="E189" s="73" t="s">
        <v>815</v>
      </c>
      <c r="F189" s="73" t="s">
        <v>861</v>
      </c>
      <c r="G189" s="73" t="s">
        <v>974</v>
      </c>
      <c r="H189" s="74" t="s">
        <v>1093</v>
      </c>
      <c r="I189" s="73" t="s">
        <v>1146</v>
      </c>
      <c r="J189" s="74" t="s">
        <v>1206</v>
      </c>
      <c r="K189" s="74" t="s">
        <v>1212</v>
      </c>
      <c r="L189" s="74" t="s">
        <v>103</v>
      </c>
      <c r="M189" s="74" t="s">
        <v>103</v>
      </c>
      <c r="N189" s="74" t="s">
        <v>1226</v>
      </c>
      <c r="O189" s="74" t="s">
        <v>63</v>
      </c>
      <c r="P189" s="74" t="s">
        <v>63</v>
      </c>
      <c r="Q189" s="74" t="s">
        <v>1229</v>
      </c>
      <c r="R189" s="74" t="s">
        <v>1229</v>
      </c>
      <c r="S189" s="74" t="s">
        <v>1229</v>
      </c>
      <c r="T189" s="74" t="s">
        <v>1229</v>
      </c>
      <c r="U189" s="74">
        <v>2020</v>
      </c>
    </row>
    <row r="190" spans="1:21" ht="102" x14ac:dyDescent="0.2">
      <c r="A190" s="73" t="s">
        <v>117</v>
      </c>
      <c r="B190" s="73"/>
      <c r="C190" s="73" t="s">
        <v>454</v>
      </c>
      <c r="D190" s="73" t="s">
        <v>455</v>
      </c>
      <c r="E190" s="73" t="s">
        <v>815</v>
      </c>
      <c r="F190" s="73" t="s">
        <v>861</v>
      </c>
      <c r="G190" s="73" t="s">
        <v>978</v>
      </c>
      <c r="H190" s="74" t="s">
        <v>94</v>
      </c>
      <c r="I190" s="73" t="s">
        <v>1147</v>
      </c>
      <c r="J190" s="74" t="s">
        <v>1206</v>
      </c>
      <c r="K190" s="74" t="s">
        <v>1212</v>
      </c>
      <c r="L190" s="74" t="s">
        <v>102</v>
      </c>
      <c r="M190" s="74" t="s">
        <v>102</v>
      </c>
      <c r="N190" s="74" t="s">
        <v>1227</v>
      </c>
      <c r="O190" s="74" t="s">
        <v>63</v>
      </c>
      <c r="P190" s="74" t="s">
        <v>63</v>
      </c>
      <c r="Q190" s="74" t="s">
        <v>1230</v>
      </c>
      <c r="R190" s="74" t="s">
        <v>1231</v>
      </c>
      <c r="S190" s="74" t="s">
        <v>1232</v>
      </c>
      <c r="T190" s="74" t="s">
        <v>1233</v>
      </c>
      <c r="U190" s="74">
        <v>2019</v>
      </c>
    </row>
    <row r="191" spans="1:21" ht="102" x14ac:dyDescent="0.2">
      <c r="A191" s="73" t="s">
        <v>117</v>
      </c>
      <c r="B191" s="73"/>
      <c r="C191" s="73" t="s">
        <v>456</v>
      </c>
      <c r="D191" s="73" t="s">
        <v>456</v>
      </c>
      <c r="E191" s="73" t="s">
        <v>815</v>
      </c>
      <c r="F191" s="73" t="s">
        <v>861</v>
      </c>
      <c r="G191" s="73" t="s">
        <v>979</v>
      </c>
      <c r="H191" s="74" t="s">
        <v>94</v>
      </c>
      <c r="I191" s="73" t="s">
        <v>1147</v>
      </c>
      <c r="J191" s="74" t="s">
        <v>1206</v>
      </c>
      <c r="K191" s="74" t="s">
        <v>1212</v>
      </c>
      <c r="L191" s="74" t="s">
        <v>102</v>
      </c>
      <c r="M191" s="74" t="s">
        <v>102</v>
      </c>
      <c r="N191" s="74" t="s">
        <v>1225</v>
      </c>
      <c r="O191" s="74" t="s">
        <v>1225</v>
      </c>
      <c r="P191" s="74" t="s">
        <v>1225</v>
      </c>
      <c r="Q191" s="74" t="s">
        <v>1230</v>
      </c>
      <c r="R191" s="74" t="s">
        <v>1231</v>
      </c>
      <c r="S191" s="74" t="s">
        <v>1232</v>
      </c>
      <c r="T191" s="74" t="s">
        <v>1233</v>
      </c>
      <c r="U191" s="74">
        <v>2019</v>
      </c>
    </row>
    <row r="192" spans="1:21" ht="102" x14ac:dyDescent="0.2">
      <c r="A192" s="73" t="s">
        <v>117</v>
      </c>
      <c r="B192" s="73"/>
      <c r="C192" s="73" t="s">
        <v>457</v>
      </c>
      <c r="D192" s="73" t="s">
        <v>458</v>
      </c>
      <c r="E192" s="73" t="s">
        <v>815</v>
      </c>
      <c r="F192" s="73" t="s">
        <v>861</v>
      </c>
      <c r="G192" s="73" t="s">
        <v>979</v>
      </c>
      <c r="H192" s="74" t="s">
        <v>1093</v>
      </c>
      <c r="I192" s="73" t="s">
        <v>1147</v>
      </c>
      <c r="J192" s="74" t="s">
        <v>1206</v>
      </c>
      <c r="K192" s="74" t="s">
        <v>1212</v>
      </c>
      <c r="L192" s="74" t="s">
        <v>103</v>
      </c>
      <c r="M192" s="74" t="s">
        <v>103</v>
      </c>
      <c r="N192" s="74" t="s">
        <v>1226</v>
      </c>
      <c r="O192" s="74" t="s">
        <v>1225</v>
      </c>
      <c r="P192" s="74" t="s">
        <v>1225</v>
      </c>
      <c r="Q192" s="74" t="s">
        <v>1230</v>
      </c>
      <c r="R192" s="74" t="s">
        <v>1231</v>
      </c>
      <c r="S192" s="74" t="s">
        <v>1232</v>
      </c>
      <c r="T192" s="74" t="s">
        <v>1233</v>
      </c>
      <c r="U192" s="74">
        <v>2019</v>
      </c>
    </row>
    <row r="193" spans="1:21" ht="114.75" x14ac:dyDescent="0.2">
      <c r="A193" s="73" t="s">
        <v>115</v>
      </c>
      <c r="B193" s="73"/>
      <c r="C193" s="73" t="s">
        <v>203</v>
      </c>
      <c r="D193" s="73" t="s">
        <v>204</v>
      </c>
      <c r="E193" s="73" t="s">
        <v>816</v>
      </c>
      <c r="F193" s="73" t="s">
        <v>856</v>
      </c>
      <c r="G193" s="73" t="s">
        <v>980</v>
      </c>
      <c r="H193" s="74" t="s">
        <v>1093</v>
      </c>
      <c r="I193" s="73" t="s">
        <v>1105</v>
      </c>
      <c r="J193" s="74" t="s">
        <v>1206</v>
      </c>
      <c r="K193" s="74" t="s">
        <v>1212</v>
      </c>
      <c r="L193" s="74" t="s">
        <v>102</v>
      </c>
      <c r="M193" s="74" t="s">
        <v>102</v>
      </c>
      <c r="N193" s="74" t="s">
        <v>1225</v>
      </c>
      <c r="O193" s="74" t="s">
        <v>1225</v>
      </c>
      <c r="P193" s="74" t="s">
        <v>1225</v>
      </c>
      <c r="Q193" s="74" t="s">
        <v>1229</v>
      </c>
      <c r="R193" s="74" t="s">
        <v>1229</v>
      </c>
      <c r="S193" s="74" t="s">
        <v>1229</v>
      </c>
      <c r="T193" s="74" t="s">
        <v>1229</v>
      </c>
      <c r="U193" s="74">
        <v>2020</v>
      </c>
    </row>
    <row r="194" spans="1:21" ht="114.75" x14ac:dyDescent="0.2">
      <c r="A194" s="73" t="s">
        <v>115</v>
      </c>
      <c r="B194" s="73"/>
      <c r="C194" s="73" t="s">
        <v>363</v>
      </c>
      <c r="D194" s="73" t="s">
        <v>364</v>
      </c>
      <c r="E194" s="73" t="s">
        <v>816</v>
      </c>
      <c r="F194" s="73" t="s">
        <v>856</v>
      </c>
      <c r="G194" s="73" t="s">
        <v>980</v>
      </c>
      <c r="H194" s="74" t="s">
        <v>94</v>
      </c>
      <c r="I194" s="73" t="s">
        <v>1105</v>
      </c>
      <c r="J194" s="74" t="s">
        <v>1206</v>
      </c>
      <c r="K194" s="74" t="s">
        <v>1214</v>
      </c>
      <c r="L194" s="74" t="s">
        <v>102</v>
      </c>
      <c r="M194" s="74" t="s">
        <v>102</v>
      </c>
      <c r="N194" s="74" t="s">
        <v>1225</v>
      </c>
      <c r="O194" s="74" t="s">
        <v>1225</v>
      </c>
      <c r="P194" s="74" t="s">
        <v>1225</v>
      </c>
      <c r="Q194" s="74" t="s">
        <v>1229</v>
      </c>
      <c r="R194" s="74" t="s">
        <v>1229</v>
      </c>
      <c r="S194" s="74" t="s">
        <v>1229</v>
      </c>
      <c r="T194" s="74" t="s">
        <v>1229</v>
      </c>
      <c r="U194" s="74">
        <v>2020</v>
      </c>
    </row>
    <row r="195" spans="1:21" ht="114.75" x14ac:dyDescent="0.2">
      <c r="A195" s="73" t="s">
        <v>115</v>
      </c>
      <c r="B195" s="73"/>
      <c r="C195" s="73" t="s">
        <v>205</v>
      </c>
      <c r="D195" s="73" t="s">
        <v>206</v>
      </c>
      <c r="E195" s="73" t="s">
        <v>816</v>
      </c>
      <c r="F195" s="73" t="s">
        <v>856</v>
      </c>
      <c r="G195" s="73" t="s">
        <v>980</v>
      </c>
      <c r="H195" s="74" t="s">
        <v>94</v>
      </c>
      <c r="I195" s="73" t="s">
        <v>1106</v>
      </c>
      <c r="J195" s="74" t="s">
        <v>1206</v>
      </c>
      <c r="K195" s="74" t="s">
        <v>1212</v>
      </c>
      <c r="L195" s="74" t="s">
        <v>102</v>
      </c>
      <c r="M195" s="74" t="s">
        <v>102</v>
      </c>
      <c r="N195" s="74" t="s">
        <v>1227</v>
      </c>
      <c r="O195" s="74" t="s">
        <v>1227</v>
      </c>
      <c r="P195" s="74" t="s">
        <v>1228</v>
      </c>
      <c r="Q195" s="74" t="s">
        <v>1230</v>
      </c>
      <c r="R195" s="74" t="s">
        <v>1231</v>
      </c>
      <c r="S195" s="74" t="s">
        <v>1232</v>
      </c>
      <c r="T195" s="74" t="s">
        <v>1233</v>
      </c>
      <c r="U195" s="74">
        <v>2019</v>
      </c>
    </row>
    <row r="196" spans="1:21" ht="76.5" x14ac:dyDescent="0.2">
      <c r="A196" s="73" t="s">
        <v>118</v>
      </c>
      <c r="B196" s="73"/>
      <c r="C196" s="73" t="s">
        <v>193</v>
      </c>
      <c r="D196" s="73" t="s">
        <v>459</v>
      </c>
      <c r="E196" s="73" t="s">
        <v>817</v>
      </c>
      <c r="F196" s="73" t="s">
        <v>862</v>
      </c>
      <c r="G196" s="73" t="s">
        <v>981</v>
      </c>
      <c r="H196" s="74" t="s">
        <v>1093</v>
      </c>
      <c r="I196" s="73" t="s">
        <v>1148</v>
      </c>
      <c r="J196" s="74" t="s">
        <v>1206</v>
      </c>
      <c r="K196" s="74" t="s">
        <v>1212</v>
      </c>
      <c r="L196" s="74" t="s">
        <v>1219</v>
      </c>
      <c r="M196" s="74" t="s">
        <v>1219</v>
      </c>
      <c r="N196" s="74" t="s">
        <v>1226</v>
      </c>
      <c r="O196" s="74" t="s">
        <v>1225</v>
      </c>
      <c r="P196" s="74" t="s">
        <v>1225</v>
      </c>
      <c r="Q196" s="74" t="s">
        <v>1229</v>
      </c>
      <c r="R196" s="74" t="s">
        <v>1229</v>
      </c>
      <c r="S196" s="74" t="s">
        <v>1229</v>
      </c>
      <c r="T196" s="74" t="s">
        <v>1229</v>
      </c>
      <c r="U196" s="74">
        <v>2020</v>
      </c>
    </row>
    <row r="197" spans="1:21" ht="51" x14ac:dyDescent="0.2">
      <c r="A197" s="73" t="s">
        <v>118</v>
      </c>
      <c r="B197" s="73"/>
      <c r="C197" s="73" t="s">
        <v>191</v>
      </c>
      <c r="D197" s="73" t="s">
        <v>460</v>
      </c>
      <c r="E197" s="73" t="s">
        <v>817</v>
      </c>
      <c r="F197" s="73" t="s">
        <v>862</v>
      </c>
      <c r="G197" s="73" t="s">
        <v>982</v>
      </c>
      <c r="H197" s="74" t="s">
        <v>94</v>
      </c>
      <c r="I197" s="73" t="s">
        <v>1148</v>
      </c>
      <c r="J197" s="74" t="s">
        <v>1206</v>
      </c>
      <c r="K197" s="74" t="s">
        <v>1212</v>
      </c>
      <c r="L197" s="74" t="s">
        <v>1219</v>
      </c>
      <c r="M197" s="74" t="s">
        <v>1219</v>
      </c>
      <c r="N197" s="74" t="s">
        <v>1226</v>
      </c>
      <c r="O197" s="74" t="s">
        <v>63</v>
      </c>
      <c r="P197" s="74" t="s">
        <v>63</v>
      </c>
      <c r="Q197" s="74" t="s">
        <v>1229</v>
      </c>
      <c r="R197" s="74" t="s">
        <v>1229</v>
      </c>
      <c r="S197" s="74" t="s">
        <v>1229</v>
      </c>
      <c r="T197" s="74" t="s">
        <v>1229</v>
      </c>
      <c r="U197" s="74">
        <v>2020</v>
      </c>
    </row>
    <row r="198" spans="1:21" ht="38.25" x14ac:dyDescent="0.2">
      <c r="A198" s="73" t="s">
        <v>118</v>
      </c>
      <c r="B198" s="73"/>
      <c r="C198" s="73" t="s">
        <v>461</v>
      </c>
      <c r="D198" s="73" t="s">
        <v>462</v>
      </c>
      <c r="E198" s="73" t="s">
        <v>817</v>
      </c>
      <c r="F198" s="73" t="s">
        <v>862</v>
      </c>
      <c r="G198" s="73" t="s">
        <v>983</v>
      </c>
      <c r="H198" s="74" t="s">
        <v>94</v>
      </c>
      <c r="I198" s="73" t="s">
        <v>1149</v>
      </c>
      <c r="J198" s="74" t="s">
        <v>1206</v>
      </c>
      <c r="K198" s="74" t="s">
        <v>1212</v>
      </c>
      <c r="L198" s="74" t="s">
        <v>102</v>
      </c>
      <c r="M198" s="74" t="s">
        <v>102</v>
      </c>
      <c r="N198" s="74" t="s">
        <v>1226</v>
      </c>
      <c r="O198" s="74" t="s">
        <v>1228</v>
      </c>
      <c r="P198" s="74" t="s">
        <v>1225</v>
      </c>
      <c r="Q198" s="74" t="s">
        <v>1229</v>
      </c>
      <c r="R198" s="74" t="s">
        <v>1229</v>
      </c>
      <c r="S198" s="74" t="s">
        <v>1229</v>
      </c>
      <c r="T198" s="74" t="s">
        <v>1229</v>
      </c>
      <c r="U198" s="74">
        <v>2020</v>
      </c>
    </row>
    <row r="199" spans="1:21" ht="38.25" x14ac:dyDescent="0.2">
      <c r="A199" s="73" t="s">
        <v>118</v>
      </c>
      <c r="B199" s="73"/>
      <c r="C199" s="73" t="s">
        <v>463</v>
      </c>
      <c r="D199" s="73" t="s">
        <v>464</v>
      </c>
      <c r="E199" s="73" t="s">
        <v>817</v>
      </c>
      <c r="F199" s="73" t="s">
        <v>862</v>
      </c>
      <c r="G199" s="73" t="s">
        <v>972</v>
      </c>
      <c r="H199" s="74" t="s">
        <v>1093</v>
      </c>
      <c r="I199" s="73" t="s">
        <v>1149</v>
      </c>
      <c r="J199" s="74" t="s">
        <v>1206</v>
      </c>
      <c r="K199" s="74" t="s">
        <v>1212</v>
      </c>
      <c r="L199" s="74" t="s">
        <v>1219</v>
      </c>
      <c r="M199" s="74" t="s">
        <v>1219</v>
      </c>
      <c r="N199" s="74" t="s">
        <v>1226</v>
      </c>
      <c r="O199" s="74" t="s">
        <v>1227</v>
      </c>
      <c r="P199" s="74" t="s">
        <v>1227</v>
      </c>
      <c r="Q199" s="74" t="s">
        <v>1229</v>
      </c>
      <c r="R199" s="74" t="s">
        <v>1229</v>
      </c>
      <c r="S199" s="74" t="s">
        <v>1229</v>
      </c>
      <c r="T199" s="74" t="s">
        <v>1229</v>
      </c>
      <c r="U199" s="74">
        <v>2020</v>
      </c>
    </row>
    <row r="200" spans="1:21" ht="51" x14ac:dyDescent="0.2">
      <c r="A200" s="73" t="s">
        <v>118</v>
      </c>
      <c r="B200" s="73"/>
      <c r="C200" s="73" t="s">
        <v>465</v>
      </c>
      <c r="D200" s="73" t="s">
        <v>466</v>
      </c>
      <c r="E200" s="73" t="s">
        <v>817</v>
      </c>
      <c r="F200" s="73" t="s">
        <v>862</v>
      </c>
      <c r="G200" s="73" t="s">
        <v>984</v>
      </c>
      <c r="H200" s="74" t="s">
        <v>1093</v>
      </c>
      <c r="I200" s="73" t="s">
        <v>1149</v>
      </c>
      <c r="J200" s="74" t="s">
        <v>1206</v>
      </c>
      <c r="K200" s="74" t="s">
        <v>1212</v>
      </c>
      <c r="L200" s="74" t="s">
        <v>1219</v>
      </c>
      <c r="M200" s="74" t="s">
        <v>1219</v>
      </c>
      <c r="N200" s="74" t="s">
        <v>1226</v>
      </c>
      <c r="O200" s="74" t="s">
        <v>1227</v>
      </c>
      <c r="P200" s="74" t="s">
        <v>1227</v>
      </c>
      <c r="Q200" s="74" t="s">
        <v>1229</v>
      </c>
      <c r="R200" s="74" t="s">
        <v>1229</v>
      </c>
      <c r="S200" s="74" t="s">
        <v>1229</v>
      </c>
      <c r="T200" s="74" t="s">
        <v>1229</v>
      </c>
      <c r="U200" s="74">
        <v>2020</v>
      </c>
    </row>
    <row r="201" spans="1:21" ht="25.5" x14ac:dyDescent="0.2">
      <c r="A201" s="73" t="s">
        <v>118</v>
      </c>
      <c r="B201" s="73"/>
      <c r="C201" s="73" t="s">
        <v>467</v>
      </c>
      <c r="D201" s="73" t="s">
        <v>468</v>
      </c>
      <c r="E201" s="73" t="s">
        <v>818</v>
      </c>
      <c r="F201" s="73" t="s">
        <v>863</v>
      </c>
      <c r="G201" s="73" t="s">
        <v>982</v>
      </c>
      <c r="H201" s="74" t="s">
        <v>94</v>
      </c>
      <c r="I201" s="73" t="s">
        <v>1150</v>
      </c>
      <c r="J201" s="74" t="s">
        <v>1207</v>
      </c>
      <c r="K201" s="74" t="s">
        <v>1212</v>
      </c>
      <c r="L201" s="74" t="s">
        <v>102</v>
      </c>
      <c r="M201" s="74" t="s">
        <v>102</v>
      </c>
      <c r="N201" s="74" t="s">
        <v>1226</v>
      </c>
      <c r="O201" s="74" t="s">
        <v>63</v>
      </c>
      <c r="P201" s="74" t="s">
        <v>1226</v>
      </c>
      <c r="Q201" s="74" t="s">
        <v>1229</v>
      </c>
      <c r="R201" s="74" t="s">
        <v>1229</v>
      </c>
      <c r="S201" s="74" t="s">
        <v>1229</v>
      </c>
      <c r="T201" s="74" t="s">
        <v>1229</v>
      </c>
      <c r="U201" s="74">
        <v>2020</v>
      </c>
    </row>
    <row r="202" spans="1:21" ht="102" x14ac:dyDescent="0.2">
      <c r="A202" s="73" t="s">
        <v>118</v>
      </c>
      <c r="B202" s="73"/>
      <c r="C202" s="73" t="s">
        <v>469</v>
      </c>
      <c r="D202" s="73" t="s">
        <v>470</v>
      </c>
      <c r="E202" s="73" t="s">
        <v>817</v>
      </c>
      <c r="F202" s="73" t="s">
        <v>862</v>
      </c>
      <c r="G202" s="73" t="s">
        <v>985</v>
      </c>
      <c r="H202" s="74" t="s">
        <v>94</v>
      </c>
      <c r="I202" s="73" t="s">
        <v>1149</v>
      </c>
      <c r="J202" s="74" t="s">
        <v>1206</v>
      </c>
      <c r="K202" s="74" t="s">
        <v>1218</v>
      </c>
      <c r="L202" s="74" t="s">
        <v>102</v>
      </c>
      <c r="M202" s="74" t="s">
        <v>102</v>
      </c>
      <c r="N202" s="74" t="s">
        <v>1226</v>
      </c>
      <c r="O202" s="74" t="s">
        <v>1225</v>
      </c>
      <c r="P202" s="74" t="s">
        <v>1226</v>
      </c>
      <c r="Q202" s="74" t="s">
        <v>1230</v>
      </c>
      <c r="R202" s="74" t="s">
        <v>1231</v>
      </c>
      <c r="S202" s="74" t="s">
        <v>1232</v>
      </c>
      <c r="T202" s="74" t="s">
        <v>1233</v>
      </c>
      <c r="U202" s="74">
        <v>2019</v>
      </c>
    </row>
    <row r="203" spans="1:21" ht="102" x14ac:dyDescent="0.2">
      <c r="A203" s="73" t="s">
        <v>118</v>
      </c>
      <c r="B203" s="73"/>
      <c r="C203" s="73" t="s">
        <v>471</v>
      </c>
      <c r="D203" s="73" t="s">
        <v>472</v>
      </c>
      <c r="E203" s="73" t="s">
        <v>818</v>
      </c>
      <c r="F203" s="73" t="s">
        <v>863</v>
      </c>
      <c r="G203" s="73" t="s">
        <v>986</v>
      </c>
      <c r="H203" s="74" t="s">
        <v>94</v>
      </c>
      <c r="I203" s="73" t="s">
        <v>1151</v>
      </c>
      <c r="J203" s="74" t="s">
        <v>1207</v>
      </c>
      <c r="K203" s="74" t="s">
        <v>1215</v>
      </c>
      <c r="L203" s="74" t="s">
        <v>102</v>
      </c>
      <c r="M203" s="74" t="s">
        <v>102</v>
      </c>
      <c r="N203" s="74" t="s">
        <v>1228</v>
      </c>
      <c r="O203" s="74" t="s">
        <v>1228</v>
      </c>
      <c r="P203" s="74" t="s">
        <v>1228</v>
      </c>
      <c r="Q203" s="74" t="s">
        <v>1230</v>
      </c>
      <c r="R203" s="74" t="s">
        <v>1231</v>
      </c>
      <c r="S203" s="74" t="s">
        <v>1232</v>
      </c>
      <c r="T203" s="74" t="s">
        <v>1233</v>
      </c>
      <c r="U203" s="74">
        <v>2019</v>
      </c>
    </row>
    <row r="204" spans="1:21" ht="102" x14ac:dyDescent="0.2">
      <c r="A204" s="73" t="s">
        <v>118</v>
      </c>
      <c r="B204" s="73"/>
      <c r="C204" s="73" t="s">
        <v>473</v>
      </c>
      <c r="D204" s="73" t="s">
        <v>473</v>
      </c>
      <c r="E204" s="73" t="s">
        <v>818</v>
      </c>
      <c r="F204" s="73" t="s">
        <v>863</v>
      </c>
      <c r="G204" s="73" t="s">
        <v>987</v>
      </c>
      <c r="H204" s="74" t="s">
        <v>94</v>
      </c>
      <c r="I204" s="73" t="s">
        <v>1152</v>
      </c>
      <c r="J204" s="74" t="s">
        <v>1206</v>
      </c>
      <c r="K204" s="74" t="s">
        <v>1214</v>
      </c>
      <c r="L204" s="74" t="s">
        <v>103</v>
      </c>
      <c r="M204" s="74" t="s">
        <v>103</v>
      </c>
      <c r="N204" s="74" t="s">
        <v>1226</v>
      </c>
      <c r="O204" s="74" t="s">
        <v>1228</v>
      </c>
      <c r="P204" s="74" t="s">
        <v>1227</v>
      </c>
      <c r="Q204" s="74" t="s">
        <v>1230</v>
      </c>
      <c r="R204" s="74" t="s">
        <v>1231</v>
      </c>
      <c r="S204" s="74" t="s">
        <v>1232</v>
      </c>
      <c r="T204" s="74" t="s">
        <v>1233</v>
      </c>
      <c r="U204" s="74">
        <v>2019</v>
      </c>
    </row>
    <row r="205" spans="1:21" ht="38.25" x14ac:dyDescent="0.2">
      <c r="A205" s="73" t="s">
        <v>118</v>
      </c>
      <c r="B205" s="73"/>
      <c r="C205" s="73" t="s">
        <v>474</v>
      </c>
      <c r="D205" s="73" t="s">
        <v>475</v>
      </c>
      <c r="E205" s="73" t="s">
        <v>818</v>
      </c>
      <c r="F205" s="73" t="s">
        <v>863</v>
      </c>
      <c r="G205" s="73" t="s">
        <v>982</v>
      </c>
      <c r="H205" s="74" t="s">
        <v>94</v>
      </c>
      <c r="I205" s="73" t="s">
        <v>1153</v>
      </c>
      <c r="J205" s="74" t="s">
        <v>1206</v>
      </c>
      <c r="K205" s="74" t="s">
        <v>1212</v>
      </c>
      <c r="L205" s="74" t="s">
        <v>100</v>
      </c>
      <c r="M205" s="74" t="s">
        <v>100</v>
      </c>
      <c r="N205" s="74" t="s">
        <v>1226</v>
      </c>
      <c r="O205" s="74" t="s">
        <v>1225</v>
      </c>
      <c r="P205" s="74" t="s">
        <v>1226</v>
      </c>
      <c r="Q205" s="74" t="s">
        <v>1229</v>
      </c>
      <c r="R205" s="74" t="s">
        <v>1229</v>
      </c>
      <c r="S205" s="74" t="s">
        <v>1229</v>
      </c>
      <c r="T205" s="74" t="s">
        <v>1229</v>
      </c>
      <c r="U205" s="74">
        <v>2020</v>
      </c>
    </row>
    <row r="206" spans="1:21" ht="102" x14ac:dyDescent="0.2">
      <c r="A206" s="73" t="s">
        <v>118</v>
      </c>
      <c r="B206" s="73"/>
      <c r="C206" s="73" t="s">
        <v>476</v>
      </c>
      <c r="D206" s="73" t="s">
        <v>477</v>
      </c>
      <c r="E206" s="73" t="s">
        <v>818</v>
      </c>
      <c r="F206" s="73" t="s">
        <v>863</v>
      </c>
      <c r="G206" s="73" t="s">
        <v>988</v>
      </c>
      <c r="H206" s="74" t="s">
        <v>94</v>
      </c>
      <c r="I206" s="73" t="s">
        <v>1154</v>
      </c>
      <c r="J206" s="74" t="s">
        <v>1206</v>
      </c>
      <c r="K206" s="74" t="s">
        <v>1215</v>
      </c>
      <c r="L206" s="74" t="s">
        <v>102</v>
      </c>
      <c r="M206" s="74" t="s">
        <v>102</v>
      </c>
      <c r="N206" s="74" t="s">
        <v>63</v>
      </c>
      <c r="O206" s="74" t="s">
        <v>63</v>
      </c>
      <c r="P206" s="74" t="s">
        <v>63</v>
      </c>
      <c r="Q206" s="74" t="s">
        <v>1230</v>
      </c>
      <c r="R206" s="74" t="s">
        <v>1231</v>
      </c>
      <c r="S206" s="74" t="s">
        <v>1232</v>
      </c>
      <c r="T206" s="74" t="s">
        <v>1233</v>
      </c>
      <c r="U206" s="74">
        <v>2019</v>
      </c>
    </row>
    <row r="207" spans="1:21" ht="63.75" x14ac:dyDescent="0.2">
      <c r="A207" s="73" t="s">
        <v>118</v>
      </c>
      <c r="B207" s="73"/>
      <c r="C207" s="73" t="s">
        <v>478</v>
      </c>
      <c r="D207" s="73" t="s">
        <v>479</v>
      </c>
      <c r="E207" s="73" t="s">
        <v>818</v>
      </c>
      <c r="F207" s="73" t="s">
        <v>863</v>
      </c>
      <c r="G207" s="73" t="s">
        <v>989</v>
      </c>
      <c r="H207" s="74" t="s">
        <v>94</v>
      </c>
      <c r="I207" s="73" t="s">
        <v>1155</v>
      </c>
      <c r="J207" s="74" t="s">
        <v>1206</v>
      </c>
      <c r="K207" s="74" t="s">
        <v>1214</v>
      </c>
      <c r="L207" s="74" t="s">
        <v>1219</v>
      </c>
      <c r="M207" s="74" t="s">
        <v>1219</v>
      </c>
      <c r="N207" s="74" t="s">
        <v>63</v>
      </c>
      <c r="O207" s="74" t="s">
        <v>1227</v>
      </c>
      <c r="P207" s="74" t="s">
        <v>1227</v>
      </c>
      <c r="Q207" s="74" t="s">
        <v>1229</v>
      </c>
      <c r="R207" s="74" t="s">
        <v>1229</v>
      </c>
      <c r="S207" s="74" t="s">
        <v>1229</v>
      </c>
      <c r="T207" s="74" t="s">
        <v>1229</v>
      </c>
      <c r="U207" s="74">
        <v>2020</v>
      </c>
    </row>
    <row r="208" spans="1:21" ht="102" x14ac:dyDescent="0.2">
      <c r="A208" s="73" t="s">
        <v>118</v>
      </c>
      <c r="B208" s="73"/>
      <c r="C208" s="73" t="s">
        <v>480</v>
      </c>
      <c r="D208" s="73" t="s">
        <v>481</v>
      </c>
      <c r="E208" s="73" t="s">
        <v>818</v>
      </c>
      <c r="F208" s="73" t="s">
        <v>863</v>
      </c>
      <c r="G208" s="73" t="s">
        <v>990</v>
      </c>
      <c r="H208" s="74" t="s">
        <v>1093</v>
      </c>
      <c r="I208" s="73" t="s">
        <v>1152</v>
      </c>
      <c r="J208" s="74" t="s">
        <v>1206</v>
      </c>
      <c r="K208" s="74" t="s">
        <v>1214</v>
      </c>
      <c r="L208" s="74" t="s">
        <v>103</v>
      </c>
      <c r="M208" s="74" t="s">
        <v>103</v>
      </c>
      <c r="N208" s="74" t="s">
        <v>1226</v>
      </c>
      <c r="O208" s="74" t="s">
        <v>1228</v>
      </c>
      <c r="P208" s="74" t="s">
        <v>1227</v>
      </c>
      <c r="Q208" s="74" t="s">
        <v>1230</v>
      </c>
      <c r="R208" s="74" t="s">
        <v>1231</v>
      </c>
      <c r="S208" s="74" t="s">
        <v>1232</v>
      </c>
      <c r="T208" s="74" t="s">
        <v>1233</v>
      </c>
      <c r="U208" s="74">
        <v>2019</v>
      </c>
    </row>
    <row r="209" spans="1:21" ht="51" x14ac:dyDescent="0.2">
      <c r="A209" s="73">
        <v>2021</v>
      </c>
      <c r="B209" s="73"/>
      <c r="C209" s="73" t="s">
        <v>482</v>
      </c>
      <c r="D209" s="73" t="s">
        <v>483</v>
      </c>
      <c r="E209" s="73" t="s">
        <v>819</v>
      </c>
      <c r="F209" s="73" t="s">
        <v>864</v>
      </c>
      <c r="G209" s="73" t="s">
        <v>991</v>
      </c>
      <c r="H209" s="74" t="s">
        <v>94</v>
      </c>
      <c r="I209" s="73" t="s">
        <v>1156</v>
      </c>
      <c r="J209" s="74" t="s">
        <v>1206</v>
      </c>
      <c r="K209" s="74" t="s">
        <v>1214</v>
      </c>
      <c r="L209" s="74" t="s">
        <v>102</v>
      </c>
      <c r="M209" s="74" t="s">
        <v>102</v>
      </c>
      <c r="N209" s="74" t="s">
        <v>1226</v>
      </c>
      <c r="O209" s="74" t="s">
        <v>63</v>
      </c>
      <c r="P209" s="74" t="s">
        <v>1228</v>
      </c>
      <c r="Q209" s="74" t="s">
        <v>1229</v>
      </c>
      <c r="R209" s="74" t="s">
        <v>1229</v>
      </c>
      <c r="S209" s="74" t="s">
        <v>1229</v>
      </c>
      <c r="T209" s="74" t="s">
        <v>1229</v>
      </c>
      <c r="U209" s="74">
        <v>2020</v>
      </c>
    </row>
    <row r="210" spans="1:21" ht="76.5" x14ac:dyDescent="0.2">
      <c r="A210" s="73">
        <v>2021</v>
      </c>
      <c r="B210" s="73"/>
      <c r="C210" s="73" t="s">
        <v>484</v>
      </c>
      <c r="D210" s="73" t="s">
        <v>485</v>
      </c>
      <c r="E210" s="73" t="s">
        <v>819</v>
      </c>
      <c r="F210" s="73" t="s">
        <v>864</v>
      </c>
      <c r="G210" s="73" t="s">
        <v>992</v>
      </c>
      <c r="H210" s="74" t="s">
        <v>1093</v>
      </c>
      <c r="I210" s="73" t="s">
        <v>1157</v>
      </c>
      <c r="J210" s="74" t="s">
        <v>1206</v>
      </c>
      <c r="K210" s="74" t="s">
        <v>1214</v>
      </c>
      <c r="L210" s="74" t="s">
        <v>1219</v>
      </c>
      <c r="M210" s="74" t="s">
        <v>1219</v>
      </c>
      <c r="N210" s="74" t="s">
        <v>1226</v>
      </c>
      <c r="O210" s="74" t="s">
        <v>63</v>
      </c>
      <c r="P210" s="74" t="s">
        <v>1227</v>
      </c>
      <c r="Q210" s="74" t="s">
        <v>1229</v>
      </c>
      <c r="R210" s="74" t="s">
        <v>1229</v>
      </c>
      <c r="S210" s="74" t="s">
        <v>1229</v>
      </c>
      <c r="T210" s="74" t="s">
        <v>1229</v>
      </c>
      <c r="U210" s="74">
        <v>2020</v>
      </c>
    </row>
    <row r="211" spans="1:21" ht="102" x14ac:dyDescent="0.2">
      <c r="A211" s="73">
        <v>2021</v>
      </c>
      <c r="B211" s="73"/>
      <c r="C211" s="73" t="s">
        <v>486</v>
      </c>
      <c r="D211" s="73" t="s">
        <v>487</v>
      </c>
      <c r="E211" s="73" t="s">
        <v>819</v>
      </c>
      <c r="F211" s="73" t="s">
        <v>864</v>
      </c>
      <c r="G211" s="73" t="s">
        <v>993</v>
      </c>
      <c r="H211" s="74" t="s">
        <v>94</v>
      </c>
      <c r="I211" s="73" t="s">
        <v>1157</v>
      </c>
      <c r="J211" s="74" t="s">
        <v>1206</v>
      </c>
      <c r="K211" s="74" t="s">
        <v>1214</v>
      </c>
      <c r="L211" s="74" t="s">
        <v>1219</v>
      </c>
      <c r="M211" s="74" t="s">
        <v>1219</v>
      </c>
      <c r="N211" s="74" t="s">
        <v>1226</v>
      </c>
      <c r="O211" s="74" t="s">
        <v>63</v>
      </c>
      <c r="P211" s="74" t="s">
        <v>1227</v>
      </c>
      <c r="Q211" s="74" t="s">
        <v>1229</v>
      </c>
      <c r="R211" s="74" t="s">
        <v>1229</v>
      </c>
      <c r="S211" s="74" t="s">
        <v>1229</v>
      </c>
      <c r="T211" s="74" t="s">
        <v>1229</v>
      </c>
      <c r="U211" s="74">
        <v>2020</v>
      </c>
    </row>
    <row r="212" spans="1:21" ht="76.5" x14ac:dyDescent="0.2">
      <c r="A212" s="73">
        <v>2021</v>
      </c>
      <c r="B212" s="73"/>
      <c r="C212" s="73" t="s">
        <v>488</v>
      </c>
      <c r="D212" s="73" t="s">
        <v>489</v>
      </c>
      <c r="E212" s="73" t="s">
        <v>819</v>
      </c>
      <c r="F212" s="73" t="s">
        <v>864</v>
      </c>
      <c r="G212" s="73" t="s">
        <v>994</v>
      </c>
      <c r="H212" s="74" t="s">
        <v>1093</v>
      </c>
      <c r="I212" s="73" t="s">
        <v>1157</v>
      </c>
      <c r="J212" s="74" t="s">
        <v>1206</v>
      </c>
      <c r="K212" s="74" t="s">
        <v>1214</v>
      </c>
      <c r="L212" s="74" t="s">
        <v>1219</v>
      </c>
      <c r="M212" s="74" t="s">
        <v>1219</v>
      </c>
      <c r="N212" s="74" t="s">
        <v>1226</v>
      </c>
      <c r="O212" s="74" t="s">
        <v>63</v>
      </c>
      <c r="P212" s="74" t="s">
        <v>1227</v>
      </c>
      <c r="Q212" s="74" t="s">
        <v>1229</v>
      </c>
      <c r="R212" s="74" t="s">
        <v>1229</v>
      </c>
      <c r="S212" s="74" t="s">
        <v>1229</v>
      </c>
      <c r="T212" s="74" t="s">
        <v>1229</v>
      </c>
      <c r="U212" s="74">
        <v>2020</v>
      </c>
    </row>
    <row r="213" spans="1:21" ht="140.25" x14ac:dyDescent="0.2">
      <c r="A213" s="73">
        <v>2021</v>
      </c>
      <c r="B213" s="73"/>
      <c r="C213" s="73" t="s">
        <v>490</v>
      </c>
      <c r="D213" s="73" t="s">
        <v>491</v>
      </c>
      <c r="E213" s="73" t="s">
        <v>819</v>
      </c>
      <c r="F213" s="73" t="s">
        <v>864</v>
      </c>
      <c r="G213" s="73" t="s">
        <v>994</v>
      </c>
      <c r="H213" s="74" t="s">
        <v>1093</v>
      </c>
      <c r="I213" s="73" t="s">
        <v>1157</v>
      </c>
      <c r="J213" s="74" t="s">
        <v>1206</v>
      </c>
      <c r="K213" s="74" t="s">
        <v>1214</v>
      </c>
      <c r="L213" s="74" t="s">
        <v>1219</v>
      </c>
      <c r="M213" s="74" t="s">
        <v>1219</v>
      </c>
      <c r="N213" s="74" t="s">
        <v>1226</v>
      </c>
      <c r="O213" s="74" t="s">
        <v>63</v>
      </c>
      <c r="P213" s="74" t="s">
        <v>1227</v>
      </c>
      <c r="Q213" s="74" t="s">
        <v>1229</v>
      </c>
      <c r="R213" s="74" t="s">
        <v>1229</v>
      </c>
      <c r="S213" s="74" t="s">
        <v>1229</v>
      </c>
      <c r="T213" s="74" t="s">
        <v>1229</v>
      </c>
      <c r="U213" s="74">
        <v>2020</v>
      </c>
    </row>
    <row r="214" spans="1:21" ht="89.25" x14ac:dyDescent="0.2">
      <c r="A214" s="73">
        <v>2021</v>
      </c>
      <c r="B214" s="73"/>
      <c r="C214" s="73" t="s">
        <v>492</v>
      </c>
      <c r="D214" s="73" t="s">
        <v>493</v>
      </c>
      <c r="E214" s="73" t="s">
        <v>819</v>
      </c>
      <c r="F214" s="73" t="s">
        <v>864</v>
      </c>
      <c r="G214" s="73" t="s">
        <v>994</v>
      </c>
      <c r="H214" s="74" t="s">
        <v>1093</v>
      </c>
      <c r="I214" s="73" t="s">
        <v>1157</v>
      </c>
      <c r="J214" s="74" t="s">
        <v>1206</v>
      </c>
      <c r="K214" s="74" t="s">
        <v>1214</v>
      </c>
      <c r="L214" s="74" t="s">
        <v>1219</v>
      </c>
      <c r="M214" s="74" t="s">
        <v>1219</v>
      </c>
      <c r="N214" s="74" t="s">
        <v>1226</v>
      </c>
      <c r="O214" s="74" t="s">
        <v>63</v>
      </c>
      <c r="P214" s="74" t="s">
        <v>1227</v>
      </c>
      <c r="Q214" s="74" t="s">
        <v>1229</v>
      </c>
      <c r="R214" s="74" t="s">
        <v>1229</v>
      </c>
      <c r="S214" s="74" t="s">
        <v>1229</v>
      </c>
      <c r="T214" s="74" t="s">
        <v>1229</v>
      </c>
      <c r="U214" s="74">
        <v>2020</v>
      </c>
    </row>
    <row r="215" spans="1:21" ht="165.75" x14ac:dyDescent="0.2">
      <c r="A215" s="73">
        <v>2021</v>
      </c>
      <c r="B215" s="73"/>
      <c r="C215" s="73" t="s">
        <v>494</v>
      </c>
      <c r="D215" s="73" t="s">
        <v>495</v>
      </c>
      <c r="E215" s="73" t="s">
        <v>819</v>
      </c>
      <c r="F215" s="73" t="s">
        <v>864</v>
      </c>
      <c r="G215" s="73" t="s">
        <v>995</v>
      </c>
      <c r="H215" s="74" t="s">
        <v>1093</v>
      </c>
      <c r="I215" s="73" t="s">
        <v>1157</v>
      </c>
      <c r="J215" s="74" t="s">
        <v>1206</v>
      </c>
      <c r="K215" s="74" t="s">
        <v>1214</v>
      </c>
      <c r="L215" s="74" t="s">
        <v>1219</v>
      </c>
      <c r="M215" s="74" t="s">
        <v>1219</v>
      </c>
      <c r="N215" s="74" t="s">
        <v>1226</v>
      </c>
      <c r="O215" s="74" t="s">
        <v>1226</v>
      </c>
      <c r="P215" s="74" t="s">
        <v>1227</v>
      </c>
      <c r="Q215" s="74" t="s">
        <v>1229</v>
      </c>
      <c r="R215" s="74" t="s">
        <v>1229</v>
      </c>
      <c r="S215" s="74" t="s">
        <v>1229</v>
      </c>
      <c r="T215" s="74" t="s">
        <v>1229</v>
      </c>
      <c r="U215" s="74">
        <v>2020</v>
      </c>
    </row>
    <row r="216" spans="1:21" ht="102" x14ac:dyDescent="0.2">
      <c r="A216" s="73">
        <v>2021</v>
      </c>
      <c r="B216" s="73"/>
      <c r="C216" s="73" t="s">
        <v>496</v>
      </c>
      <c r="D216" s="73" t="s">
        <v>497</v>
      </c>
      <c r="E216" s="73" t="s">
        <v>819</v>
      </c>
      <c r="F216" s="73" t="s">
        <v>864</v>
      </c>
      <c r="G216" s="73" t="s">
        <v>996</v>
      </c>
      <c r="H216" s="74" t="s">
        <v>1093</v>
      </c>
      <c r="I216" s="73" t="s">
        <v>1157</v>
      </c>
      <c r="J216" s="74" t="s">
        <v>1206</v>
      </c>
      <c r="K216" s="74" t="s">
        <v>1214</v>
      </c>
      <c r="L216" s="74" t="s">
        <v>1219</v>
      </c>
      <c r="M216" s="74" t="s">
        <v>1219</v>
      </c>
      <c r="N216" s="74" t="s">
        <v>1226</v>
      </c>
      <c r="O216" s="74" t="s">
        <v>1225</v>
      </c>
      <c r="P216" s="74" t="s">
        <v>1228</v>
      </c>
      <c r="Q216" s="74" t="s">
        <v>1229</v>
      </c>
      <c r="R216" s="74" t="s">
        <v>1229</v>
      </c>
      <c r="S216" s="74" t="s">
        <v>1229</v>
      </c>
      <c r="T216" s="74" t="s">
        <v>1229</v>
      </c>
      <c r="U216" s="74">
        <v>2020</v>
      </c>
    </row>
    <row r="217" spans="1:21" ht="76.5" x14ac:dyDescent="0.2">
      <c r="A217" s="73">
        <v>2021</v>
      </c>
      <c r="B217" s="73"/>
      <c r="C217" s="73" t="s">
        <v>498</v>
      </c>
      <c r="D217" s="73" t="s">
        <v>499</v>
      </c>
      <c r="E217" s="73" t="s">
        <v>819</v>
      </c>
      <c r="F217" s="73" t="s">
        <v>864</v>
      </c>
      <c r="G217" s="73" t="s">
        <v>994</v>
      </c>
      <c r="H217" s="74" t="s">
        <v>1093</v>
      </c>
      <c r="I217" s="73" t="s">
        <v>1157</v>
      </c>
      <c r="J217" s="74" t="s">
        <v>1206</v>
      </c>
      <c r="K217" s="74" t="s">
        <v>1214</v>
      </c>
      <c r="L217" s="74" t="s">
        <v>102</v>
      </c>
      <c r="M217" s="74" t="s">
        <v>102</v>
      </c>
      <c r="N217" s="74" t="s">
        <v>1226</v>
      </c>
      <c r="O217" s="74" t="s">
        <v>1225</v>
      </c>
      <c r="P217" s="74" t="s">
        <v>1225</v>
      </c>
      <c r="Q217" s="74" t="s">
        <v>1229</v>
      </c>
      <c r="R217" s="74" t="s">
        <v>1229</v>
      </c>
      <c r="S217" s="74" t="s">
        <v>1229</v>
      </c>
      <c r="T217" s="74" t="s">
        <v>1229</v>
      </c>
      <c r="U217" s="74">
        <v>2020</v>
      </c>
    </row>
    <row r="218" spans="1:21" ht="89.25" x14ac:dyDescent="0.2">
      <c r="A218" s="73">
        <v>2021</v>
      </c>
      <c r="B218" s="73"/>
      <c r="C218" s="73" t="s">
        <v>500</v>
      </c>
      <c r="D218" s="73" t="s">
        <v>501</v>
      </c>
      <c r="E218" s="73" t="s">
        <v>819</v>
      </c>
      <c r="F218" s="73" t="s">
        <v>864</v>
      </c>
      <c r="G218" s="73" t="s">
        <v>997</v>
      </c>
      <c r="H218" s="74" t="s">
        <v>94</v>
      </c>
      <c r="I218" s="73" t="s">
        <v>1158</v>
      </c>
      <c r="J218" s="74" t="s">
        <v>1206</v>
      </c>
      <c r="K218" s="74" t="s">
        <v>1212</v>
      </c>
      <c r="L218" s="74" t="s">
        <v>100</v>
      </c>
      <c r="M218" s="74" t="s">
        <v>100</v>
      </c>
      <c r="N218" s="74" t="s">
        <v>1226</v>
      </c>
      <c r="O218" s="74" t="s">
        <v>63</v>
      </c>
      <c r="P218" s="74" t="s">
        <v>63</v>
      </c>
      <c r="Q218" s="74" t="s">
        <v>1229</v>
      </c>
      <c r="R218" s="74" t="s">
        <v>1229</v>
      </c>
      <c r="S218" s="74" t="s">
        <v>1229</v>
      </c>
      <c r="T218" s="74" t="s">
        <v>1229</v>
      </c>
      <c r="U218" s="74">
        <v>2020</v>
      </c>
    </row>
    <row r="219" spans="1:21" ht="76.5" x14ac:dyDescent="0.2">
      <c r="A219" s="73">
        <v>2021</v>
      </c>
      <c r="B219" s="73"/>
      <c r="C219" s="73" t="s">
        <v>502</v>
      </c>
      <c r="D219" s="73" t="s">
        <v>503</v>
      </c>
      <c r="E219" s="73" t="s">
        <v>819</v>
      </c>
      <c r="F219" s="73" t="s">
        <v>864</v>
      </c>
      <c r="G219" s="73" t="s">
        <v>998</v>
      </c>
      <c r="H219" s="74" t="s">
        <v>94</v>
      </c>
      <c r="I219" s="73" t="s">
        <v>1159</v>
      </c>
      <c r="J219" s="74" t="s">
        <v>1206</v>
      </c>
      <c r="K219" s="74" t="s">
        <v>1212</v>
      </c>
      <c r="L219" s="74" t="s">
        <v>1219</v>
      </c>
      <c r="M219" s="74" t="s">
        <v>1219</v>
      </c>
      <c r="N219" s="74" t="s">
        <v>1226</v>
      </c>
      <c r="O219" s="74" t="s">
        <v>1225</v>
      </c>
      <c r="P219" s="74" t="s">
        <v>1225</v>
      </c>
      <c r="Q219" s="74" t="s">
        <v>1229</v>
      </c>
      <c r="R219" s="74" t="s">
        <v>1229</v>
      </c>
      <c r="S219" s="74" t="s">
        <v>1229</v>
      </c>
      <c r="T219" s="74" t="s">
        <v>1229</v>
      </c>
      <c r="U219" s="74">
        <v>2020</v>
      </c>
    </row>
    <row r="220" spans="1:21" ht="63.75" x14ac:dyDescent="0.2">
      <c r="A220" s="73">
        <v>2021</v>
      </c>
      <c r="B220" s="73"/>
      <c r="C220" s="73" t="s">
        <v>504</v>
      </c>
      <c r="D220" s="73" t="s">
        <v>505</v>
      </c>
      <c r="E220" s="73" t="s">
        <v>819</v>
      </c>
      <c r="F220" s="73" t="s">
        <v>864</v>
      </c>
      <c r="G220" s="73" t="s">
        <v>999</v>
      </c>
      <c r="H220" s="74" t="s">
        <v>94</v>
      </c>
      <c r="I220" s="73" t="s">
        <v>1159</v>
      </c>
      <c r="J220" s="74" t="s">
        <v>1206</v>
      </c>
      <c r="K220" s="74" t="s">
        <v>1212</v>
      </c>
      <c r="L220" s="74" t="s">
        <v>1219</v>
      </c>
      <c r="M220" s="74" t="s">
        <v>1219</v>
      </c>
      <c r="N220" s="74" t="s">
        <v>1226</v>
      </c>
      <c r="O220" s="74" t="s">
        <v>63</v>
      </c>
      <c r="P220" s="74" t="s">
        <v>63</v>
      </c>
      <c r="Q220" s="74" t="s">
        <v>1229</v>
      </c>
      <c r="R220" s="74" t="s">
        <v>1229</v>
      </c>
      <c r="S220" s="74" t="s">
        <v>1229</v>
      </c>
      <c r="T220" s="74" t="s">
        <v>1229</v>
      </c>
      <c r="U220" s="74">
        <v>2020</v>
      </c>
    </row>
    <row r="221" spans="1:21" ht="102" x14ac:dyDescent="0.2">
      <c r="A221" s="73">
        <v>2021</v>
      </c>
      <c r="B221" s="73"/>
      <c r="C221" s="73" t="s">
        <v>506</v>
      </c>
      <c r="D221" s="73" t="s">
        <v>361</v>
      </c>
      <c r="E221" s="73" t="s">
        <v>820</v>
      </c>
      <c r="F221" s="73" t="s">
        <v>856</v>
      </c>
      <c r="G221" s="73" t="s">
        <v>1000</v>
      </c>
      <c r="H221" s="74" t="s">
        <v>94</v>
      </c>
      <c r="I221" s="73" t="s">
        <v>1105</v>
      </c>
      <c r="J221" s="74" t="s">
        <v>1206</v>
      </c>
      <c r="K221" s="74" t="s">
        <v>1214</v>
      </c>
      <c r="L221" s="74" t="s">
        <v>102</v>
      </c>
      <c r="M221" s="74" t="s">
        <v>102</v>
      </c>
      <c r="N221" s="74" t="s">
        <v>63</v>
      </c>
      <c r="O221" s="74" t="s">
        <v>63</v>
      </c>
      <c r="P221" s="74" t="s">
        <v>63</v>
      </c>
      <c r="Q221" s="74" t="s">
        <v>1230</v>
      </c>
      <c r="R221" s="74" t="s">
        <v>1231</v>
      </c>
      <c r="S221" s="74" t="s">
        <v>1232</v>
      </c>
      <c r="T221" s="74" t="s">
        <v>1233</v>
      </c>
      <c r="U221" s="74">
        <v>2019</v>
      </c>
    </row>
    <row r="222" spans="1:21" ht="76.5" x14ac:dyDescent="0.2">
      <c r="A222" s="73">
        <v>2021</v>
      </c>
      <c r="B222" s="73"/>
      <c r="C222" s="73" t="s">
        <v>507</v>
      </c>
      <c r="D222" s="73" t="s">
        <v>508</v>
      </c>
      <c r="E222" s="73" t="s">
        <v>820</v>
      </c>
      <c r="F222" s="73" t="s">
        <v>856</v>
      </c>
      <c r="G222" s="73" t="s">
        <v>1001</v>
      </c>
      <c r="H222" s="74" t="s">
        <v>1093</v>
      </c>
      <c r="I222" s="73" t="s">
        <v>1105</v>
      </c>
      <c r="J222" s="74" t="s">
        <v>1206</v>
      </c>
      <c r="K222" s="74" t="s">
        <v>1214</v>
      </c>
      <c r="L222" s="74" t="s">
        <v>102</v>
      </c>
      <c r="M222" s="74" t="s">
        <v>102</v>
      </c>
      <c r="N222" s="74" t="s">
        <v>1226</v>
      </c>
      <c r="O222" s="74" t="s">
        <v>63</v>
      </c>
      <c r="P222" s="74" t="s">
        <v>63</v>
      </c>
      <c r="Q222" s="74" t="s">
        <v>1229</v>
      </c>
      <c r="R222" s="74" t="s">
        <v>1229</v>
      </c>
      <c r="S222" s="74" t="s">
        <v>1229</v>
      </c>
      <c r="T222" s="74" t="s">
        <v>1229</v>
      </c>
      <c r="U222" s="74">
        <v>2020</v>
      </c>
    </row>
    <row r="223" spans="1:21" ht="153" x14ac:dyDescent="0.2">
      <c r="A223" s="73">
        <v>2021</v>
      </c>
      <c r="B223" s="73"/>
      <c r="C223" s="73" t="s">
        <v>509</v>
      </c>
      <c r="D223" s="73" t="s">
        <v>206</v>
      </c>
      <c r="E223" s="73" t="s">
        <v>820</v>
      </c>
      <c r="F223" s="73" t="s">
        <v>856</v>
      </c>
      <c r="G223" s="73" t="s">
        <v>1002</v>
      </c>
      <c r="H223" s="74" t="s">
        <v>1093</v>
      </c>
      <c r="I223" s="73" t="s">
        <v>1105</v>
      </c>
      <c r="J223" s="74" t="s">
        <v>1206</v>
      </c>
      <c r="K223" s="74" t="s">
        <v>1214</v>
      </c>
      <c r="L223" s="74" t="s">
        <v>102</v>
      </c>
      <c r="M223" s="74" t="s">
        <v>102</v>
      </c>
      <c r="N223" s="74" t="s">
        <v>1226</v>
      </c>
      <c r="O223" s="74" t="s">
        <v>63</v>
      </c>
      <c r="P223" s="74" t="s">
        <v>1227</v>
      </c>
      <c r="Q223" s="74" t="s">
        <v>1229</v>
      </c>
      <c r="R223" s="74" t="s">
        <v>1229</v>
      </c>
      <c r="S223" s="74" t="s">
        <v>1229</v>
      </c>
      <c r="T223" s="74" t="s">
        <v>1229</v>
      </c>
      <c r="U223" s="74">
        <v>2020</v>
      </c>
    </row>
    <row r="224" spans="1:21" ht="51" x14ac:dyDescent="0.2">
      <c r="A224" s="73">
        <v>2021</v>
      </c>
      <c r="B224" s="73"/>
      <c r="C224" s="73" t="s">
        <v>510</v>
      </c>
      <c r="D224" s="73" t="s">
        <v>511</v>
      </c>
      <c r="E224" s="73" t="s">
        <v>821</v>
      </c>
      <c r="F224" s="73" t="s">
        <v>856</v>
      </c>
      <c r="G224" s="73" t="s">
        <v>1003</v>
      </c>
      <c r="H224" s="74" t="s">
        <v>1093</v>
      </c>
      <c r="I224" s="73" t="s">
        <v>1102</v>
      </c>
      <c r="J224" s="74" t="s">
        <v>1206</v>
      </c>
      <c r="K224" s="74" t="s">
        <v>1214</v>
      </c>
      <c r="L224" s="74" t="s">
        <v>100</v>
      </c>
      <c r="M224" s="74" t="s">
        <v>100</v>
      </c>
      <c r="N224" s="74" t="s">
        <v>1226</v>
      </c>
      <c r="O224" s="74" t="s">
        <v>1227</v>
      </c>
      <c r="P224" s="74" t="s">
        <v>63</v>
      </c>
      <c r="Q224" s="74" t="s">
        <v>1229</v>
      </c>
      <c r="R224" s="74" t="s">
        <v>1229</v>
      </c>
      <c r="S224" s="74" t="s">
        <v>1229</v>
      </c>
      <c r="T224" s="74" t="s">
        <v>1229</v>
      </c>
      <c r="U224" s="74">
        <v>2020</v>
      </c>
    </row>
    <row r="225" spans="1:21" ht="51" x14ac:dyDescent="0.2">
      <c r="A225" s="73">
        <v>2021</v>
      </c>
      <c r="B225" s="73"/>
      <c r="C225" s="73" t="s">
        <v>512</v>
      </c>
      <c r="D225" s="73" t="s">
        <v>513</v>
      </c>
      <c r="E225" s="73" t="s">
        <v>821</v>
      </c>
      <c r="F225" s="73" t="s">
        <v>856</v>
      </c>
      <c r="G225" s="73" t="s">
        <v>1004</v>
      </c>
      <c r="H225" s="74" t="s">
        <v>1093</v>
      </c>
      <c r="I225" s="73" t="s">
        <v>1160</v>
      </c>
      <c r="J225" s="74" t="s">
        <v>1206</v>
      </c>
      <c r="K225" s="74" t="s">
        <v>1215</v>
      </c>
      <c r="L225" s="74" t="s">
        <v>102</v>
      </c>
      <c r="M225" s="74" t="s">
        <v>102</v>
      </c>
      <c r="N225" s="74" t="s">
        <v>1226</v>
      </c>
      <c r="O225" s="74" t="s">
        <v>63</v>
      </c>
      <c r="P225" s="74" t="s">
        <v>1225</v>
      </c>
      <c r="Q225" s="74" t="s">
        <v>1229</v>
      </c>
      <c r="R225" s="74" t="s">
        <v>1229</v>
      </c>
      <c r="S225" s="74" t="s">
        <v>1229</v>
      </c>
      <c r="T225" s="74" t="s">
        <v>1229</v>
      </c>
      <c r="U225" s="74">
        <v>2020</v>
      </c>
    </row>
    <row r="226" spans="1:21" ht="102" x14ac:dyDescent="0.2">
      <c r="A226" s="73">
        <v>2021</v>
      </c>
      <c r="B226" s="73"/>
      <c r="C226" s="73" t="s">
        <v>514</v>
      </c>
      <c r="D226" s="73" t="s">
        <v>515</v>
      </c>
      <c r="E226" s="73" t="s">
        <v>821</v>
      </c>
      <c r="F226" s="73" t="s">
        <v>856</v>
      </c>
      <c r="G226" s="73" t="s">
        <v>1004</v>
      </c>
      <c r="H226" s="74" t="s">
        <v>94</v>
      </c>
      <c r="I226" s="73" t="s">
        <v>1161</v>
      </c>
      <c r="J226" s="74" t="s">
        <v>1206</v>
      </c>
      <c r="K226" s="74" t="s">
        <v>1215</v>
      </c>
      <c r="L226" s="74" t="s">
        <v>1219</v>
      </c>
      <c r="M226" s="74" t="s">
        <v>1219</v>
      </c>
      <c r="N226" s="74" t="s">
        <v>1227</v>
      </c>
      <c r="O226" s="74" t="s">
        <v>1225</v>
      </c>
      <c r="P226" s="74" t="s">
        <v>63</v>
      </c>
      <c r="Q226" s="74" t="s">
        <v>1230</v>
      </c>
      <c r="R226" s="74" t="s">
        <v>1231</v>
      </c>
      <c r="S226" s="74" t="s">
        <v>1232</v>
      </c>
      <c r="T226" s="74" t="s">
        <v>1233</v>
      </c>
      <c r="U226" s="74">
        <v>2019</v>
      </c>
    </row>
    <row r="227" spans="1:21" ht="38.25" x14ac:dyDescent="0.2">
      <c r="A227" s="73">
        <v>2021</v>
      </c>
      <c r="B227" s="73"/>
      <c r="C227" s="73" t="s">
        <v>342</v>
      </c>
      <c r="D227" s="73" t="s">
        <v>516</v>
      </c>
      <c r="E227" s="73" t="s">
        <v>821</v>
      </c>
      <c r="F227" s="73" t="s">
        <v>856</v>
      </c>
      <c r="G227" s="73" t="s">
        <v>1005</v>
      </c>
      <c r="H227" s="74" t="s">
        <v>1093</v>
      </c>
      <c r="I227" s="73" t="s">
        <v>1105</v>
      </c>
      <c r="J227" s="74" t="s">
        <v>1206</v>
      </c>
      <c r="K227" s="74" t="s">
        <v>1214</v>
      </c>
      <c r="L227" s="74" t="s">
        <v>102</v>
      </c>
      <c r="M227" s="74" t="s">
        <v>102</v>
      </c>
      <c r="N227" s="74" t="s">
        <v>1226</v>
      </c>
      <c r="O227" s="74" t="s">
        <v>1225</v>
      </c>
      <c r="P227" s="74" t="s">
        <v>1225</v>
      </c>
      <c r="Q227" s="74" t="s">
        <v>1229</v>
      </c>
      <c r="R227" s="74" t="s">
        <v>1229</v>
      </c>
      <c r="S227" s="74" t="s">
        <v>1229</v>
      </c>
      <c r="T227" s="74" t="s">
        <v>1229</v>
      </c>
      <c r="U227" s="74">
        <v>2020</v>
      </c>
    </row>
    <row r="228" spans="1:21" ht="63.75" x14ac:dyDescent="0.2">
      <c r="A228" s="73">
        <v>2021</v>
      </c>
      <c r="B228" s="73"/>
      <c r="C228" s="73" t="s">
        <v>363</v>
      </c>
      <c r="D228" s="73" t="s">
        <v>364</v>
      </c>
      <c r="E228" s="73" t="s">
        <v>820</v>
      </c>
      <c r="F228" s="73" t="s">
        <v>856</v>
      </c>
      <c r="G228" s="73" t="s">
        <v>1006</v>
      </c>
      <c r="H228" s="74" t="s">
        <v>1093</v>
      </c>
      <c r="I228" s="73" t="s">
        <v>1105</v>
      </c>
      <c r="J228" s="74" t="s">
        <v>1206</v>
      </c>
      <c r="K228" s="74" t="s">
        <v>1214</v>
      </c>
      <c r="L228" s="74" t="s">
        <v>102</v>
      </c>
      <c r="M228" s="74" t="s">
        <v>102</v>
      </c>
      <c r="N228" s="74" t="s">
        <v>1226</v>
      </c>
      <c r="O228" s="74" t="s">
        <v>1226</v>
      </c>
      <c r="P228" s="74" t="s">
        <v>1226</v>
      </c>
      <c r="Q228" s="74" t="s">
        <v>1229</v>
      </c>
      <c r="R228" s="74" t="s">
        <v>1229</v>
      </c>
      <c r="S228" s="74" t="s">
        <v>1229</v>
      </c>
      <c r="T228" s="74" t="s">
        <v>1229</v>
      </c>
      <c r="U228" s="74">
        <v>2020</v>
      </c>
    </row>
    <row r="229" spans="1:21" ht="102" x14ac:dyDescent="0.2">
      <c r="A229" s="73">
        <v>2021</v>
      </c>
      <c r="B229" s="73"/>
      <c r="C229" s="73" t="s">
        <v>517</v>
      </c>
      <c r="D229" s="73" t="s">
        <v>518</v>
      </c>
      <c r="E229" s="73" t="s">
        <v>822</v>
      </c>
      <c r="F229" s="73" t="s">
        <v>856</v>
      </c>
      <c r="G229" s="73" t="s">
        <v>1007</v>
      </c>
      <c r="H229" s="74" t="s">
        <v>94</v>
      </c>
      <c r="I229" s="73" t="s">
        <v>1162</v>
      </c>
      <c r="J229" s="74" t="s">
        <v>1206</v>
      </c>
      <c r="K229" s="74" t="s">
        <v>1214</v>
      </c>
      <c r="L229" s="74" t="s">
        <v>102</v>
      </c>
      <c r="M229" s="74" t="s">
        <v>102</v>
      </c>
      <c r="N229" s="74" t="s">
        <v>63</v>
      </c>
      <c r="O229" s="74" t="s">
        <v>63</v>
      </c>
      <c r="P229" s="74" t="s">
        <v>63</v>
      </c>
      <c r="Q229" s="74" t="s">
        <v>1230</v>
      </c>
      <c r="R229" s="74" t="s">
        <v>1231</v>
      </c>
      <c r="S229" s="74" t="s">
        <v>1232</v>
      </c>
      <c r="T229" s="74" t="s">
        <v>1233</v>
      </c>
      <c r="U229" s="74">
        <v>2019</v>
      </c>
    </row>
    <row r="230" spans="1:21" ht="102" x14ac:dyDescent="0.2">
      <c r="A230" s="73">
        <v>2021</v>
      </c>
      <c r="B230" s="73"/>
      <c r="C230" s="73" t="s">
        <v>519</v>
      </c>
      <c r="D230" s="73" t="s">
        <v>520</v>
      </c>
      <c r="E230" s="73" t="s">
        <v>823</v>
      </c>
      <c r="F230" s="73" t="s">
        <v>856</v>
      </c>
      <c r="G230" s="73" t="s">
        <v>1008</v>
      </c>
      <c r="H230" s="74" t="s">
        <v>94</v>
      </c>
      <c r="I230" s="73" t="s">
        <v>1163</v>
      </c>
      <c r="J230" s="74" t="s">
        <v>1206</v>
      </c>
      <c r="K230" s="74" t="s">
        <v>1214</v>
      </c>
      <c r="L230" s="74" t="s">
        <v>102</v>
      </c>
      <c r="M230" s="74" t="s">
        <v>102</v>
      </c>
      <c r="N230" s="74" t="s">
        <v>63</v>
      </c>
      <c r="O230" s="74" t="s">
        <v>63</v>
      </c>
      <c r="P230" s="74" t="s">
        <v>63</v>
      </c>
      <c r="Q230" s="74" t="s">
        <v>1230</v>
      </c>
      <c r="R230" s="74" t="s">
        <v>1231</v>
      </c>
      <c r="S230" s="74" t="s">
        <v>1232</v>
      </c>
      <c r="T230" s="74" t="s">
        <v>1233</v>
      </c>
      <c r="U230" s="74">
        <v>2019</v>
      </c>
    </row>
    <row r="231" spans="1:21" ht="102" x14ac:dyDescent="0.2">
      <c r="A231" s="73">
        <v>2021</v>
      </c>
      <c r="B231" s="73"/>
      <c r="C231" s="73" t="s">
        <v>521</v>
      </c>
      <c r="D231" s="73" t="s">
        <v>522</v>
      </c>
      <c r="E231" s="73" t="s">
        <v>820</v>
      </c>
      <c r="F231" s="73" t="s">
        <v>856</v>
      </c>
      <c r="G231" s="73" t="s">
        <v>1009</v>
      </c>
      <c r="H231" s="74" t="s">
        <v>94</v>
      </c>
      <c r="I231" s="73" t="s">
        <v>1105</v>
      </c>
      <c r="J231" s="74" t="s">
        <v>1206</v>
      </c>
      <c r="K231" s="74" t="s">
        <v>1215</v>
      </c>
      <c r="L231" s="74" t="s">
        <v>1219</v>
      </c>
      <c r="M231" s="74" t="s">
        <v>1219</v>
      </c>
      <c r="N231" s="74" t="s">
        <v>1227</v>
      </c>
      <c r="O231" s="74" t="s">
        <v>63</v>
      </c>
      <c r="P231" s="74" t="s">
        <v>1227</v>
      </c>
      <c r="Q231" s="74" t="s">
        <v>1230</v>
      </c>
      <c r="R231" s="74" t="s">
        <v>1231</v>
      </c>
      <c r="S231" s="74" t="s">
        <v>1232</v>
      </c>
      <c r="T231" s="74" t="s">
        <v>1233</v>
      </c>
      <c r="U231" s="74">
        <v>2019</v>
      </c>
    </row>
    <row r="232" spans="1:21" ht="51" x14ac:dyDescent="0.2">
      <c r="A232" s="73">
        <v>2021</v>
      </c>
      <c r="B232" s="73"/>
      <c r="C232" s="73" t="s">
        <v>523</v>
      </c>
      <c r="D232" s="73" t="s">
        <v>523</v>
      </c>
      <c r="E232" s="73" t="s">
        <v>821</v>
      </c>
      <c r="F232" s="73" t="s">
        <v>856</v>
      </c>
      <c r="G232" s="73" t="s">
        <v>1003</v>
      </c>
      <c r="H232" s="74" t="s">
        <v>94</v>
      </c>
      <c r="I232" s="73" t="s">
        <v>1102</v>
      </c>
      <c r="J232" s="74" t="s">
        <v>1206</v>
      </c>
      <c r="K232" s="74" t="s">
        <v>1212</v>
      </c>
      <c r="L232" s="74" t="s">
        <v>103</v>
      </c>
      <c r="M232" s="74" t="s">
        <v>103</v>
      </c>
      <c r="N232" s="74" t="s">
        <v>1226</v>
      </c>
      <c r="O232" s="74" t="s">
        <v>1227</v>
      </c>
      <c r="P232" s="74" t="s">
        <v>63</v>
      </c>
      <c r="Q232" s="74" t="s">
        <v>1229</v>
      </c>
      <c r="R232" s="74" t="s">
        <v>1229</v>
      </c>
      <c r="S232" s="74" t="s">
        <v>1229</v>
      </c>
      <c r="T232" s="74" t="s">
        <v>1229</v>
      </c>
      <c r="U232" s="74">
        <v>2020</v>
      </c>
    </row>
    <row r="233" spans="1:21" ht="25.5" x14ac:dyDescent="0.2">
      <c r="A233" s="73">
        <v>2021</v>
      </c>
      <c r="B233" s="73"/>
      <c r="C233" s="73" t="s">
        <v>524</v>
      </c>
      <c r="D233" s="73" t="s">
        <v>524</v>
      </c>
      <c r="E233" s="73" t="s">
        <v>821</v>
      </c>
      <c r="F233" s="73" t="s">
        <v>856</v>
      </c>
      <c r="G233" s="73" t="s">
        <v>821</v>
      </c>
      <c r="H233" s="74" t="s">
        <v>1093</v>
      </c>
      <c r="I233" s="73" t="s">
        <v>1102</v>
      </c>
      <c r="J233" s="74" t="s">
        <v>1206</v>
      </c>
      <c r="K233" s="74" t="s">
        <v>1215</v>
      </c>
      <c r="L233" s="74" t="s">
        <v>102</v>
      </c>
      <c r="M233" s="74" t="s">
        <v>102</v>
      </c>
      <c r="N233" s="74" t="s">
        <v>1226</v>
      </c>
      <c r="O233" s="74" t="s">
        <v>1227</v>
      </c>
      <c r="P233" s="74" t="s">
        <v>1228</v>
      </c>
      <c r="Q233" s="74" t="s">
        <v>1229</v>
      </c>
      <c r="R233" s="74" t="s">
        <v>1229</v>
      </c>
      <c r="S233" s="74" t="s">
        <v>1229</v>
      </c>
      <c r="T233" s="74" t="s">
        <v>1229</v>
      </c>
      <c r="U233" s="74">
        <v>2020</v>
      </c>
    </row>
    <row r="234" spans="1:21" ht="51" x14ac:dyDescent="0.2">
      <c r="A234" s="73">
        <v>2021</v>
      </c>
      <c r="B234" s="73"/>
      <c r="C234" s="73" t="s">
        <v>525</v>
      </c>
      <c r="D234" s="73" t="s">
        <v>526</v>
      </c>
      <c r="E234" s="73" t="s">
        <v>824</v>
      </c>
      <c r="F234" s="73" t="s">
        <v>856</v>
      </c>
      <c r="G234" s="73" t="s">
        <v>1010</v>
      </c>
      <c r="H234" s="74" t="s">
        <v>94</v>
      </c>
      <c r="I234" s="73" t="s">
        <v>1105</v>
      </c>
      <c r="J234" s="74" t="s">
        <v>1206</v>
      </c>
      <c r="K234" s="74" t="s">
        <v>1212</v>
      </c>
      <c r="L234" s="74" t="s">
        <v>102</v>
      </c>
      <c r="M234" s="74" t="s">
        <v>102</v>
      </c>
      <c r="N234" s="74" t="s">
        <v>1227</v>
      </c>
      <c r="O234" s="74" t="s">
        <v>1225</v>
      </c>
      <c r="P234" s="74" t="s">
        <v>63</v>
      </c>
      <c r="Q234" s="74" t="s">
        <v>1229</v>
      </c>
      <c r="R234" s="74" t="s">
        <v>1229</v>
      </c>
      <c r="S234" s="74" t="s">
        <v>1229</v>
      </c>
      <c r="T234" s="74" t="s">
        <v>1229</v>
      </c>
      <c r="U234" s="74">
        <v>2020</v>
      </c>
    </row>
    <row r="235" spans="1:21" ht="51" x14ac:dyDescent="0.2">
      <c r="A235" s="73">
        <v>2021</v>
      </c>
      <c r="B235" s="73"/>
      <c r="C235" s="73" t="s">
        <v>527</v>
      </c>
      <c r="D235" s="73" t="s">
        <v>527</v>
      </c>
      <c r="E235" s="73" t="s">
        <v>824</v>
      </c>
      <c r="F235" s="73" t="s">
        <v>856</v>
      </c>
      <c r="G235" s="73" t="s">
        <v>1010</v>
      </c>
      <c r="H235" s="74" t="s">
        <v>1093</v>
      </c>
      <c r="I235" s="73" t="s">
        <v>1105</v>
      </c>
      <c r="J235" s="74" t="s">
        <v>1206</v>
      </c>
      <c r="K235" s="74" t="s">
        <v>1212</v>
      </c>
      <c r="L235" s="74" t="s">
        <v>102</v>
      </c>
      <c r="M235" s="74" t="s">
        <v>102</v>
      </c>
      <c r="N235" s="74" t="s">
        <v>1226</v>
      </c>
      <c r="O235" s="74" t="s">
        <v>1225</v>
      </c>
      <c r="P235" s="74" t="s">
        <v>1225</v>
      </c>
      <c r="Q235" s="74" t="s">
        <v>1229</v>
      </c>
      <c r="R235" s="74" t="s">
        <v>1229</v>
      </c>
      <c r="S235" s="74" t="s">
        <v>1229</v>
      </c>
      <c r="T235" s="74" t="s">
        <v>1229</v>
      </c>
      <c r="U235" s="74">
        <v>2020</v>
      </c>
    </row>
    <row r="236" spans="1:21" ht="51" x14ac:dyDescent="0.2">
      <c r="A236" s="73">
        <v>2021</v>
      </c>
      <c r="B236" s="73"/>
      <c r="C236" s="73" t="s">
        <v>528</v>
      </c>
      <c r="D236" s="73" t="s">
        <v>528</v>
      </c>
      <c r="E236" s="73" t="s">
        <v>824</v>
      </c>
      <c r="F236" s="73" t="s">
        <v>856</v>
      </c>
      <c r="G236" s="73" t="s">
        <v>1010</v>
      </c>
      <c r="H236" s="74" t="s">
        <v>1093</v>
      </c>
      <c r="I236" s="73" t="s">
        <v>1105</v>
      </c>
      <c r="J236" s="74" t="s">
        <v>1206</v>
      </c>
      <c r="K236" s="74" t="s">
        <v>1212</v>
      </c>
      <c r="L236" s="74" t="s">
        <v>102</v>
      </c>
      <c r="M236" s="74" t="s">
        <v>102</v>
      </c>
      <c r="N236" s="74" t="s">
        <v>1226</v>
      </c>
      <c r="O236" s="74" t="s">
        <v>1225</v>
      </c>
      <c r="P236" s="74" t="s">
        <v>1225</v>
      </c>
      <c r="Q236" s="74" t="s">
        <v>1229</v>
      </c>
      <c r="R236" s="74" t="s">
        <v>1229</v>
      </c>
      <c r="S236" s="74" t="s">
        <v>1229</v>
      </c>
      <c r="T236" s="74" t="s">
        <v>1229</v>
      </c>
      <c r="U236" s="74">
        <v>2020</v>
      </c>
    </row>
    <row r="237" spans="1:21" ht="140.25" x14ac:dyDescent="0.2">
      <c r="A237" s="73">
        <v>2021</v>
      </c>
      <c r="B237" s="73"/>
      <c r="C237" s="73" t="s">
        <v>529</v>
      </c>
      <c r="D237" s="73" t="s">
        <v>530</v>
      </c>
      <c r="E237" s="73" t="s">
        <v>825</v>
      </c>
      <c r="F237" s="73" t="s">
        <v>865</v>
      </c>
      <c r="G237" s="73" t="s">
        <v>1011</v>
      </c>
      <c r="H237" s="74" t="s">
        <v>94</v>
      </c>
      <c r="I237" s="73" t="s">
        <v>1164</v>
      </c>
      <c r="J237" s="74" t="s">
        <v>1206</v>
      </c>
      <c r="K237" s="74" t="s">
        <v>1214</v>
      </c>
      <c r="L237" s="74" t="s">
        <v>102</v>
      </c>
      <c r="M237" s="74" t="s">
        <v>102</v>
      </c>
      <c r="N237" s="74" t="s">
        <v>1226</v>
      </c>
      <c r="O237" s="74" t="s">
        <v>63</v>
      </c>
      <c r="P237" s="74" t="s">
        <v>1228</v>
      </c>
      <c r="Q237" s="74" t="s">
        <v>1229</v>
      </c>
      <c r="R237" s="74" t="s">
        <v>1229</v>
      </c>
      <c r="S237" s="74" t="s">
        <v>1229</v>
      </c>
      <c r="T237" s="74" t="s">
        <v>1229</v>
      </c>
      <c r="U237" s="74">
        <v>2020</v>
      </c>
    </row>
    <row r="238" spans="1:21" ht="127.5" x14ac:dyDescent="0.2">
      <c r="A238" s="73">
        <v>2021</v>
      </c>
      <c r="B238" s="73"/>
      <c r="C238" s="73" t="s">
        <v>531</v>
      </c>
      <c r="D238" s="73" t="s">
        <v>532</v>
      </c>
      <c r="E238" s="73" t="s">
        <v>825</v>
      </c>
      <c r="F238" s="73" t="s">
        <v>865</v>
      </c>
      <c r="G238" s="73" t="s">
        <v>1012</v>
      </c>
      <c r="H238" s="74" t="s">
        <v>94</v>
      </c>
      <c r="I238" s="73" t="s">
        <v>1164</v>
      </c>
      <c r="J238" s="74" t="s">
        <v>1206</v>
      </c>
      <c r="K238" s="74" t="s">
        <v>1214</v>
      </c>
      <c r="L238" s="74" t="s">
        <v>102</v>
      </c>
      <c r="M238" s="74" t="s">
        <v>102</v>
      </c>
      <c r="N238" s="74" t="s">
        <v>1226</v>
      </c>
      <c r="O238" s="74" t="s">
        <v>63</v>
      </c>
      <c r="P238" s="74" t="s">
        <v>63</v>
      </c>
      <c r="Q238" s="74" t="s">
        <v>1229</v>
      </c>
      <c r="R238" s="74" t="s">
        <v>1229</v>
      </c>
      <c r="S238" s="74" t="s">
        <v>1229</v>
      </c>
      <c r="T238" s="74" t="s">
        <v>1229</v>
      </c>
      <c r="U238" s="74">
        <v>2020</v>
      </c>
    </row>
    <row r="239" spans="1:21" ht="140.25" x14ac:dyDescent="0.2">
      <c r="A239" s="73">
        <v>2021</v>
      </c>
      <c r="B239" s="73"/>
      <c r="C239" s="73" t="s">
        <v>171</v>
      </c>
      <c r="D239" s="73" t="s">
        <v>533</v>
      </c>
      <c r="E239" s="73" t="s">
        <v>826</v>
      </c>
      <c r="F239" s="73" t="s">
        <v>865</v>
      </c>
      <c r="G239" s="73" t="s">
        <v>1013</v>
      </c>
      <c r="H239" s="74" t="s">
        <v>1093</v>
      </c>
      <c r="I239" s="73" t="s">
        <v>1164</v>
      </c>
      <c r="J239" s="74" t="s">
        <v>1206</v>
      </c>
      <c r="K239" s="74" t="s">
        <v>1214</v>
      </c>
      <c r="L239" s="74" t="s">
        <v>102</v>
      </c>
      <c r="M239" s="74" t="s">
        <v>102</v>
      </c>
      <c r="N239" s="74" t="s">
        <v>1226</v>
      </c>
      <c r="O239" s="74" t="s">
        <v>63</v>
      </c>
      <c r="P239" s="74" t="s">
        <v>1228</v>
      </c>
      <c r="Q239" s="74" t="s">
        <v>1229</v>
      </c>
      <c r="R239" s="74" t="s">
        <v>1229</v>
      </c>
      <c r="S239" s="74" t="s">
        <v>1229</v>
      </c>
      <c r="T239" s="74" t="s">
        <v>1229</v>
      </c>
      <c r="U239" s="74">
        <v>2020</v>
      </c>
    </row>
    <row r="240" spans="1:21" ht="140.25" x14ac:dyDescent="0.2">
      <c r="A240" s="73">
        <v>2021</v>
      </c>
      <c r="B240" s="73"/>
      <c r="C240" s="73" t="s">
        <v>534</v>
      </c>
      <c r="D240" s="73" t="s">
        <v>535</v>
      </c>
      <c r="E240" s="73" t="s">
        <v>825</v>
      </c>
      <c r="F240" s="73" t="s">
        <v>865</v>
      </c>
      <c r="G240" s="73" t="s">
        <v>1014</v>
      </c>
      <c r="H240" s="74" t="s">
        <v>1093</v>
      </c>
      <c r="I240" s="73" t="s">
        <v>1164</v>
      </c>
      <c r="J240" s="74" t="s">
        <v>1206</v>
      </c>
      <c r="K240" s="74" t="s">
        <v>1214</v>
      </c>
      <c r="L240" s="74" t="s">
        <v>102</v>
      </c>
      <c r="M240" s="74" t="s">
        <v>102</v>
      </c>
      <c r="N240" s="74" t="s">
        <v>1226</v>
      </c>
      <c r="O240" s="74" t="s">
        <v>63</v>
      </c>
      <c r="P240" s="74" t="s">
        <v>1228</v>
      </c>
      <c r="Q240" s="74" t="s">
        <v>1229</v>
      </c>
      <c r="R240" s="74" t="s">
        <v>1229</v>
      </c>
      <c r="S240" s="74" t="s">
        <v>1229</v>
      </c>
      <c r="T240" s="74" t="s">
        <v>1229</v>
      </c>
      <c r="U240" s="74">
        <v>2020</v>
      </c>
    </row>
    <row r="241" spans="1:21" ht="127.5" x14ac:dyDescent="0.2">
      <c r="A241" s="73">
        <v>2021</v>
      </c>
      <c r="B241" s="73"/>
      <c r="C241" s="73" t="s">
        <v>536</v>
      </c>
      <c r="D241" s="73" t="s">
        <v>537</v>
      </c>
      <c r="E241" s="73" t="s">
        <v>826</v>
      </c>
      <c r="F241" s="73" t="s">
        <v>865</v>
      </c>
      <c r="G241" s="73" t="s">
        <v>1015</v>
      </c>
      <c r="H241" s="74" t="s">
        <v>1093</v>
      </c>
      <c r="I241" s="73" t="s">
        <v>1164</v>
      </c>
      <c r="J241" s="74" t="s">
        <v>1206</v>
      </c>
      <c r="K241" s="74" t="s">
        <v>1214</v>
      </c>
      <c r="L241" s="74" t="s">
        <v>102</v>
      </c>
      <c r="M241" s="74" t="s">
        <v>102</v>
      </c>
      <c r="N241" s="74" t="s">
        <v>1226</v>
      </c>
      <c r="O241" s="74" t="s">
        <v>63</v>
      </c>
      <c r="P241" s="74" t="s">
        <v>63</v>
      </c>
      <c r="Q241" s="74" t="s">
        <v>1229</v>
      </c>
      <c r="R241" s="74" t="s">
        <v>1229</v>
      </c>
      <c r="S241" s="74" t="s">
        <v>1229</v>
      </c>
      <c r="T241" s="74" t="s">
        <v>1229</v>
      </c>
      <c r="U241" s="74">
        <v>2020</v>
      </c>
    </row>
    <row r="242" spans="1:21" ht="127.5" x14ac:dyDescent="0.2">
      <c r="A242" s="73">
        <v>2021</v>
      </c>
      <c r="B242" s="73"/>
      <c r="C242" s="73" t="s">
        <v>538</v>
      </c>
      <c r="D242" s="73" t="s">
        <v>539</v>
      </c>
      <c r="E242" s="73" t="s">
        <v>826</v>
      </c>
      <c r="F242" s="73" t="s">
        <v>865</v>
      </c>
      <c r="G242" s="73" t="s">
        <v>1015</v>
      </c>
      <c r="H242" s="74" t="s">
        <v>94</v>
      </c>
      <c r="I242" s="73" t="s">
        <v>1164</v>
      </c>
      <c r="J242" s="74" t="s">
        <v>1206</v>
      </c>
      <c r="K242" s="74" t="s">
        <v>1214</v>
      </c>
      <c r="L242" s="74" t="s">
        <v>102</v>
      </c>
      <c r="M242" s="74" t="s">
        <v>102</v>
      </c>
      <c r="N242" s="74" t="s">
        <v>1226</v>
      </c>
      <c r="O242" s="74" t="s">
        <v>63</v>
      </c>
      <c r="P242" s="74" t="s">
        <v>63</v>
      </c>
      <c r="Q242" s="74" t="s">
        <v>1229</v>
      </c>
      <c r="R242" s="74" t="s">
        <v>1229</v>
      </c>
      <c r="S242" s="74" t="s">
        <v>1229</v>
      </c>
      <c r="T242" s="74" t="s">
        <v>1229</v>
      </c>
      <c r="U242" s="74">
        <v>2020</v>
      </c>
    </row>
    <row r="243" spans="1:21" ht="140.25" x14ac:dyDescent="0.2">
      <c r="A243" s="73">
        <v>2021</v>
      </c>
      <c r="B243" s="73"/>
      <c r="C243" s="73" t="s">
        <v>540</v>
      </c>
      <c r="D243" s="73" t="s">
        <v>541</v>
      </c>
      <c r="E243" s="73" t="s">
        <v>826</v>
      </c>
      <c r="F243" s="73" t="s">
        <v>865</v>
      </c>
      <c r="G243" s="73" t="s">
        <v>1014</v>
      </c>
      <c r="H243" s="74" t="s">
        <v>94</v>
      </c>
      <c r="I243" s="73" t="s">
        <v>1164</v>
      </c>
      <c r="J243" s="74" t="s">
        <v>1206</v>
      </c>
      <c r="K243" s="74" t="s">
        <v>1214</v>
      </c>
      <c r="L243" s="74" t="s">
        <v>102</v>
      </c>
      <c r="M243" s="74" t="s">
        <v>102</v>
      </c>
      <c r="N243" s="74" t="s">
        <v>1226</v>
      </c>
      <c r="O243" s="74" t="s">
        <v>63</v>
      </c>
      <c r="P243" s="74" t="s">
        <v>1228</v>
      </c>
      <c r="Q243" s="74" t="s">
        <v>1229</v>
      </c>
      <c r="R243" s="74" t="s">
        <v>1229</v>
      </c>
      <c r="S243" s="74" t="s">
        <v>1229</v>
      </c>
      <c r="T243" s="74" t="s">
        <v>1229</v>
      </c>
      <c r="U243" s="74">
        <v>2020</v>
      </c>
    </row>
    <row r="244" spans="1:21" ht="140.25" x14ac:dyDescent="0.2">
      <c r="A244" s="73">
        <v>2021</v>
      </c>
      <c r="B244" s="73"/>
      <c r="C244" s="73" t="s">
        <v>542</v>
      </c>
      <c r="D244" s="73" t="s">
        <v>543</v>
      </c>
      <c r="E244" s="73" t="s">
        <v>826</v>
      </c>
      <c r="F244" s="73" t="s">
        <v>865</v>
      </c>
      <c r="G244" s="73" t="s">
        <v>1016</v>
      </c>
      <c r="H244" s="74" t="s">
        <v>94</v>
      </c>
      <c r="I244" s="73" t="s">
        <v>1164</v>
      </c>
      <c r="J244" s="74" t="s">
        <v>1206</v>
      </c>
      <c r="K244" s="74" t="s">
        <v>1214</v>
      </c>
      <c r="L244" s="74" t="s">
        <v>102</v>
      </c>
      <c r="M244" s="74" t="s">
        <v>102</v>
      </c>
      <c r="N244" s="74" t="s">
        <v>1226</v>
      </c>
      <c r="O244" s="74" t="s">
        <v>63</v>
      </c>
      <c r="P244" s="74" t="s">
        <v>63</v>
      </c>
      <c r="Q244" s="74" t="s">
        <v>1229</v>
      </c>
      <c r="R244" s="74" t="s">
        <v>1229</v>
      </c>
      <c r="S244" s="74" t="s">
        <v>1229</v>
      </c>
      <c r="T244" s="74" t="s">
        <v>1229</v>
      </c>
      <c r="U244" s="74">
        <v>2020</v>
      </c>
    </row>
    <row r="245" spans="1:21" ht="140.25" x14ac:dyDescent="0.2">
      <c r="A245" s="73">
        <v>2021</v>
      </c>
      <c r="B245" s="73"/>
      <c r="C245" s="73" t="s">
        <v>544</v>
      </c>
      <c r="D245" s="73" t="s">
        <v>545</v>
      </c>
      <c r="E245" s="73" t="s">
        <v>826</v>
      </c>
      <c r="F245" s="73" t="s">
        <v>865</v>
      </c>
      <c r="G245" s="73" t="s">
        <v>1014</v>
      </c>
      <c r="H245" s="74" t="s">
        <v>1093</v>
      </c>
      <c r="I245" s="73" t="s">
        <v>1164</v>
      </c>
      <c r="J245" s="74" t="s">
        <v>1206</v>
      </c>
      <c r="K245" s="74" t="s">
        <v>1214</v>
      </c>
      <c r="L245" s="74" t="s">
        <v>102</v>
      </c>
      <c r="M245" s="74" t="s">
        <v>102</v>
      </c>
      <c r="N245" s="74" t="s">
        <v>1226</v>
      </c>
      <c r="O245" s="74" t="s">
        <v>63</v>
      </c>
      <c r="P245" s="74" t="s">
        <v>1228</v>
      </c>
      <c r="Q245" s="74" t="s">
        <v>1229</v>
      </c>
      <c r="R245" s="74" t="s">
        <v>1229</v>
      </c>
      <c r="S245" s="74" t="s">
        <v>1229</v>
      </c>
      <c r="T245" s="74" t="s">
        <v>1229</v>
      </c>
      <c r="U245" s="74">
        <v>2020</v>
      </c>
    </row>
    <row r="246" spans="1:21" ht="140.25" x14ac:dyDescent="0.2">
      <c r="A246" s="73">
        <v>2021</v>
      </c>
      <c r="B246" s="73"/>
      <c r="C246" s="73" t="s">
        <v>546</v>
      </c>
      <c r="D246" s="73" t="s">
        <v>547</v>
      </c>
      <c r="E246" s="73" t="s">
        <v>826</v>
      </c>
      <c r="F246" s="73" t="s">
        <v>865</v>
      </c>
      <c r="G246" s="73" t="s">
        <v>1016</v>
      </c>
      <c r="H246" s="74" t="s">
        <v>1093</v>
      </c>
      <c r="I246" s="73" t="s">
        <v>1164</v>
      </c>
      <c r="J246" s="74" t="s">
        <v>1206</v>
      </c>
      <c r="K246" s="74" t="s">
        <v>1214</v>
      </c>
      <c r="L246" s="74" t="s">
        <v>102</v>
      </c>
      <c r="M246" s="74" t="s">
        <v>102</v>
      </c>
      <c r="N246" s="74" t="s">
        <v>1226</v>
      </c>
      <c r="O246" s="74" t="s">
        <v>63</v>
      </c>
      <c r="P246" s="74" t="s">
        <v>1228</v>
      </c>
      <c r="Q246" s="74" t="s">
        <v>1229</v>
      </c>
      <c r="R246" s="74" t="s">
        <v>1229</v>
      </c>
      <c r="S246" s="74" t="s">
        <v>1229</v>
      </c>
      <c r="T246" s="74" t="s">
        <v>1229</v>
      </c>
      <c r="U246" s="74">
        <v>2020</v>
      </c>
    </row>
    <row r="247" spans="1:21" ht="102" x14ac:dyDescent="0.2">
      <c r="A247" s="73">
        <v>2021</v>
      </c>
      <c r="B247" s="73"/>
      <c r="C247" s="73" t="s">
        <v>548</v>
      </c>
      <c r="D247" s="73" t="s">
        <v>549</v>
      </c>
      <c r="E247" s="73" t="s">
        <v>827</v>
      </c>
      <c r="F247" s="73" t="s">
        <v>866</v>
      </c>
      <c r="G247" s="73" t="s">
        <v>1017</v>
      </c>
      <c r="H247" s="74" t="s">
        <v>94</v>
      </c>
      <c r="I247" s="73" t="s">
        <v>1099</v>
      </c>
      <c r="J247" s="74" t="s">
        <v>1206</v>
      </c>
      <c r="K247" s="74" t="s">
        <v>1214</v>
      </c>
      <c r="L247" s="74" t="s">
        <v>100</v>
      </c>
      <c r="M247" s="74" t="s">
        <v>100</v>
      </c>
      <c r="N247" s="74" t="s">
        <v>1226</v>
      </c>
      <c r="O247" s="74" t="s">
        <v>63</v>
      </c>
      <c r="P247" s="74" t="s">
        <v>1227</v>
      </c>
      <c r="Q247" s="74" t="s">
        <v>1229</v>
      </c>
      <c r="R247" s="74" t="s">
        <v>1229</v>
      </c>
      <c r="S247" s="74" t="s">
        <v>1229</v>
      </c>
      <c r="T247" s="74" t="s">
        <v>1229</v>
      </c>
      <c r="U247" s="74">
        <v>2020</v>
      </c>
    </row>
    <row r="248" spans="1:21" ht="114.75" x14ac:dyDescent="0.2">
      <c r="A248" s="73">
        <v>2021</v>
      </c>
      <c r="B248" s="73"/>
      <c r="C248" s="73" t="s">
        <v>550</v>
      </c>
      <c r="D248" s="73" t="s">
        <v>551</v>
      </c>
      <c r="E248" s="73" t="s">
        <v>827</v>
      </c>
      <c r="F248" s="73" t="s">
        <v>866</v>
      </c>
      <c r="G248" s="73" t="s">
        <v>1018</v>
      </c>
      <c r="H248" s="74" t="s">
        <v>94</v>
      </c>
      <c r="I248" s="73" t="s">
        <v>1099</v>
      </c>
      <c r="J248" s="74" t="s">
        <v>1206</v>
      </c>
      <c r="K248" s="74" t="s">
        <v>1214</v>
      </c>
      <c r="L248" s="74" t="s">
        <v>1219</v>
      </c>
      <c r="M248" s="74" t="s">
        <v>1219</v>
      </c>
      <c r="N248" s="74" t="s">
        <v>1226</v>
      </c>
      <c r="O248" s="74" t="s">
        <v>1227</v>
      </c>
      <c r="P248" s="74" t="s">
        <v>1227</v>
      </c>
      <c r="Q248" s="74" t="s">
        <v>1229</v>
      </c>
      <c r="R248" s="74" t="s">
        <v>1229</v>
      </c>
      <c r="S248" s="74" t="s">
        <v>1229</v>
      </c>
      <c r="T248" s="74" t="s">
        <v>1229</v>
      </c>
      <c r="U248" s="74">
        <v>2020</v>
      </c>
    </row>
    <row r="249" spans="1:21" ht="114.75" x14ac:dyDescent="0.2">
      <c r="A249" s="73">
        <v>2021</v>
      </c>
      <c r="B249" s="73"/>
      <c r="C249" s="73" t="s">
        <v>203</v>
      </c>
      <c r="D249" s="73" t="s">
        <v>552</v>
      </c>
      <c r="E249" s="73" t="s">
        <v>827</v>
      </c>
      <c r="F249" s="73" t="s">
        <v>866</v>
      </c>
      <c r="G249" s="73" t="s">
        <v>1019</v>
      </c>
      <c r="H249" s="74" t="s">
        <v>1093</v>
      </c>
      <c r="I249" s="73" t="s">
        <v>1099</v>
      </c>
      <c r="J249" s="74" t="s">
        <v>1206</v>
      </c>
      <c r="K249" s="74" t="s">
        <v>1212</v>
      </c>
      <c r="L249" s="74" t="s">
        <v>102</v>
      </c>
      <c r="M249" s="74" t="s">
        <v>102</v>
      </c>
      <c r="N249" s="74" t="s">
        <v>1226</v>
      </c>
      <c r="O249" s="74" t="s">
        <v>63</v>
      </c>
      <c r="P249" s="74" t="s">
        <v>1228</v>
      </c>
      <c r="Q249" s="74" t="s">
        <v>1229</v>
      </c>
      <c r="R249" s="74" t="s">
        <v>1229</v>
      </c>
      <c r="S249" s="74" t="s">
        <v>1229</v>
      </c>
      <c r="T249" s="74" t="s">
        <v>1229</v>
      </c>
      <c r="U249" s="74">
        <v>2020</v>
      </c>
    </row>
    <row r="250" spans="1:21" ht="76.5" x14ac:dyDescent="0.2">
      <c r="A250" s="73">
        <v>2021</v>
      </c>
      <c r="B250" s="73"/>
      <c r="C250" s="73" t="s">
        <v>171</v>
      </c>
      <c r="D250" s="73" t="s">
        <v>553</v>
      </c>
      <c r="E250" s="73" t="s">
        <v>827</v>
      </c>
      <c r="F250" s="73" t="s">
        <v>866</v>
      </c>
      <c r="G250" s="73" t="s">
        <v>1020</v>
      </c>
      <c r="H250" s="74" t="s">
        <v>1093</v>
      </c>
      <c r="I250" s="73" t="s">
        <v>1099</v>
      </c>
      <c r="J250" s="74" t="s">
        <v>1206</v>
      </c>
      <c r="K250" s="74" t="s">
        <v>1214</v>
      </c>
      <c r="L250" s="74" t="s">
        <v>102</v>
      </c>
      <c r="M250" s="74" t="s">
        <v>102</v>
      </c>
      <c r="N250" s="74" t="s">
        <v>1226</v>
      </c>
      <c r="O250" s="74" t="s">
        <v>63</v>
      </c>
      <c r="P250" s="74" t="s">
        <v>1228</v>
      </c>
      <c r="Q250" s="74" t="s">
        <v>1229</v>
      </c>
      <c r="R250" s="74" t="s">
        <v>1229</v>
      </c>
      <c r="S250" s="74" t="s">
        <v>1229</v>
      </c>
      <c r="T250" s="74" t="s">
        <v>1229</v>
      </c>
      <c r="U250" s="74">
        <v>2020</v>
      </c>
    </row>
    <row r="251" spans="1:21" ht="76.5" x14ac:dyDescent="0.2">
      <c r="A251" s="73">
        <v>2021</v>
      </c>
      <c r="B251" s="73"/>
      <c r="C251" s="73" t="s">
        <v>554</v>
      </c>
      <c r="D251" s="73" t="s">
        <v>555</v>
      </c>
      <c r="E251" s="73" t="s">
        <v>827</v>
      </c>
      <c r="F251" s="73" t="s">
        <v>866</v>
      </c>
      <c r="G251" s="73" t="s">
        <v>1020</v>
      </c>
      <c r="H251" s="74" t="s">
        <v>94</v>
      </c>
      <c r="I251" s="73" t="s">
        <v>1099</v>
      </c>
      <c r="J251" s="74" t="s">
        <v>1206</v>
      </c>
      <c r="K251" s="74" t="s">
        <v>1214</v>
      </c>
      <c r="L251" s="74" t="s">
        <v>102</v>
      </c>
      <c r="M251" s="74" t="s">
        <v>102</v>
      </c>
      <c r="N251" s="74" t="s">
        <v>1226</v>
      </c>
      <c r="O251" s="74" t="s">
        <v>1227</v>
      </c>
      <c r="P251" s="74" t="s">
        <v>1227</v>
      </c>
      <c r="Q251" s="74" t="s">
        <v>1229</v>
      </c>
      <c r="R251" s="74" t="s">
        <v>1229</v>
      </c>
      <c r="S251" s="74" t="s">
        <v>1229</v>
      </c>
      <c r="T251" s="74" t="s">
        <v>1229</v>
      </c>
      <c r="U251" s="74">
        <v>2020</v>
      </c>
    </row>
    <row r="252" spans="1:21" ht="76.5" x14ac:dyDescent="0.2">
      <c r="A252" s="73">
        <v>2021</v>
      </c>
      <c r="B252" s="73"/>
      <c r="C252" s="73" t="s">
        <v>556</v>
      </c>
      <c r="D252" s="73" t="s">
        <v>557</v>
      </c>
      <c r="E252" s="73" t="s">
        <v>827</v>
      </c>
      <c r="F252" s="73" t="s">
        <v>866</v>
      </c>
      <c r="G252" s="73" t="s">
        <v>1020</v>
      </c>
      <c r="H252" s="74" t="s">
        <v>94</v>
      </c>
      <c r="I252" s="73" t="s">
        <v>1099</v>
      </c>
      <c r="J252" s="74" t="s">
        <v>1206</v>
      </c>
      <c r="K252" s="74" t="s">
        <v>1214</v>
      </c>
      <c r="L252" s="74" t="s">
        <v>102</v>
      </c>
      <c r="M252" s="74" t="s">
        <v>102</v>
      </c>
      <c r="N252" s="74" t="s">
        <v>1226</v>
      </c>
      <c r="O252" s="74" t="s">
        <v>1227</v>
      </c>
      <c r="P252" s="74" t="s">
        <v>1227</v>
      </c>
      <c r="Q252" s="74" t="s">
        <v>1229</v>
      </c>
      <c r="R252" s="74" t="s">
        <v>1229</v>
      </c>
      <c r="S252" s="74" t="s">
        <v>1229</v>
      </c>
      <c r="T252" s="74" t="s">
        <v>1229</v>
      </c>
      <c r="U252" s="74">
        <v>2020</v>
      </c>
    </row>
    <row r="253" spans="1:21" ht="76.5" x14ac:dyDescent="0.2">
      <c r="A253" s="73">
        <v>2021</v>
      </c>
      <c r="B253" s="73"/>
      <c r="C253" s="73" t="s">
        <v>558</v>
      </c>
      <c r="D253" s="73" t="s">
        <v>559</v>
      </c>
      <c r="E253" s="73" t="s">
        <v>827</v>
      </c>
      <c r="F253" s="73" t="s">
        <v>866</v>
      </c>
      <c r="G253" s="73" t="s">
        <v>1020</v>
      </c>
      <c r="H253" s="74" t="s">
        <v>94</v>
      </c>
      <c r="I253" s="73" t="s">
        <v>1099</v>
      </c>
      <c r="J253" s="74" t="s">
        <v>1206</v>
      </c>
      <c r="K253" s="74" t="s">
        <v>1214</v>
      </c>
      <c r="L253" s="74" t="s">
        <v>102</v>
      </c>
      <c r="M253" s="74" t="s">
        <v>102</v>
      </c>
      <c r="N253" s="74" t="s">
        <v>1226</v>
      </c>
      <c r="O253" s="74" t="s">
        <v>1227</v>
      </c>
      <c r="P253" s="74" t="s">
        <v>1227</v>
      </c>
      <c r="Q253" s="74" t="s">
        <v>1229</v>
      </c>
      <c r="R253" s="74" t="s">
        <v>1229</v>
      </c>
      <c r="S253" s="74" t="s">
        <v>1229</v>
      </c>
      <c r="T253" s="74" t="s">
        <v>1229</v>
      </c>
      <c r="U253" s="74">
        <v>2020</v>
      </c>
    </row>
    <row r="254" spans="1:21" ht="76.5" x14ac:dyDescent="0.2">
      <c r="A254" s="73">
        <v>2021</v>
      </c>
      <c r="B254" s="73"/>
      <c r="C254" s="73" t="s">
        <v>560</v>
      </c>
      <c r="D254" s="73" t="s">
        <v>561</v>
      </c>
      <c r="E254" s="73" t="s">
        <v>827</v>
      </c>
      <c r="F254" s="73" t="s">
        <v>866</v>
      </c>
      <c r="G254" s="73" t="s">
        <v>1020</v>
      </c>
      <c r="H254" s="74" t="s">
        <v>94</v>
      </c>
      <c r="I254" s="73" t="s">
        <v>1099</v>
      </c>
      <c r="J254" s="74" t="s">
        <v>1206</v>
      </c>
      <c r="K254" s="74" t="s">
        <v>1214</v>
      </c>
      <c r="L254" s="74" t="s">
        <v>102</v>
      </c>
      <c r="M254" s="74" t="s">
        <v>102</v>
      </c>
      <c r="N254" s="74" t="s">
        <v>1226</v>
      </c>
      <c r="O254" s="74" t="s">
        <v>1227</v>
      </c>
      <c r="P254" s="74" t="s">
        <v>1227</v>
      </c>
      <c r="Q254" s="74" t="s">
        <v>1229</v>
      </c>
      <c r="R254" s="74" t="s">
        <v>1229</v>
      </c>
      <c r="S254" s="74" t="s">
        <v>1229</v>
      </c>
      <c r="T254" s="74" t="s">
        <v>1229</v>
      </c>
      <c r="U254" s="74">
        <v>2020</v>
      </c>
    </row>
    <row r="255" spans="1:21" ht="76.5" x14ac:dyDescent="0.2">
      <c r="A255" s="73">
        <v>2021</v>
      </c>
      <c r="B255" s="73"/>
      <c r="C255" s="73" t="s">
        <v>562</v>
      </c>
      <c r="D255" s="73" t="s">
        <v>563</v>
      </c>
      <c r="E255" s="73" t="s">
        <v>827</v>
      </c>
      <c r="F255" s="73" t="s">
        <v>866</v>
      </c>
      <c r="G255" s="73" t="s">
        <v>1020</v>
      </c>
      <c r="H255" s="74" t="s">
        <v>94</v>
      </c>
      <c r="I255" s="73" t="s">
        <v>1099</v>
      </c>
      <c r="J255" s="74" t="s">
        <v>1206</v>
      </c>
      <c r="K255" s="74" t="s">
        <v>1214</v>
      </c>
      <c r="L255" s="74" t="s">
        <v>102</v>
      </c>
      <c r="M255" s="74" t="s">
        <v>102</v>
      </c>
      <c r="N255" s="74" t="s">
        <v>1226</v>
      </c>
      <c r="O255" s="74" t="s">
        <v>1227</v>
      </c>
      <c r="P255" s="74" t="s">
        <v>1227</v>
      </c>
      <c r="Q255" s="74" t="s">
        <v>1229</v>
      </c>
      <c r="R255" s="74" t="s">
        <v>1229</v>
      </c>
      <c r="S255" s="74" t="s">
        <v>1229</v>
      </c>
      <c r="T255" s="74" t="s">
        <v>1229</v>
      </c>
      <c r="U255" s="74">
        <v>2020</v>
      </c>
    </row>
    <row r="256" spans="1:21" ht="76.5" x14ac:dyDescent="0.2">
      <c r="A256" s="73">
        <v>2021</v>
      </c>
      <c r="B256" s="73"/>
      <c r="C256" s="73" t="s">
        <v>564</v>
      </c>
      <c r="D256" s="73" t="s">
        <v>565</v>
      </c>
      <c r="E256" s="73" t="s">
        <v>827</v>
      </c>
      <c r="F256" s="73" t="s">
        <v>866</v>
      </c>
      <c r="G256" s="73" t="s">
        <v>1020</v>
      </c>
      <c r="H256" s="74" t="s">
        <v>94</v>
      </c>
      <c r="I256" s="73" t="s">
        <v>1099</v>
      </c>
      <c r="J256" s="74" t="s">
        <v>1206</v>
      </c>
      <c r="K256" s="74" t="s">
        <v>1214</v>
      </c>
      <c r="L256" s="74" t="s">
        <v>102</v>
      </c>
      <c r="M256" s="74" t="s">
        <v>102</v>
      </c>
      <c r="N256" s="74" t="s">
        <v>1226</v>
      </c>
      <c r="O256" s="74" t="s">
        <v>1227</v>
      </c>
      <c r="P256" s="74" t="s">
        <v>1227</v>
      </c>
      <c r="Q256" s="74" t="s">
        <v>1229</v>
      </c>
      <c r="R256" s="74" t="s">
        <v>1229</v>
      </c>
      <c r="S256" s="74" t="s">
        <v>1229</v>
      </c>
      <c r="T256" s="74" t="s">
        <v>1229</v>
      </c>
      <c r="U256" s="74">
        <v>2020</v>
      </c>
    </row>
    <row r="257" spans="1:21" ht="76.5" x14ac:dyDescent="0.2">
      <c r="A257" s="73">
        <v>2021</v>
      </c>
      <c r="B257" s="73"/>
      <c r="C257" s="73" t="s">
        <v>566</v>
      </c>
      <c r="D257" s="73" t="s">
        <v>567</v>
      </c>
      <c r="E257" s="73" t="s">
        <v>827</v>
      </c>
      <c r="F257" s="73" t="s">
        <v>866</v>
      </c>
      <c r="G257" s="73" t="s">
        <v>1020</v>
      </c>
      <c r="H257" s="74" t="s">
        <v>1093</v>
      </c>
      <c r="I257" s="73" t="s">
        <v>1099</v>
      </c>
      <c r="J257" s="74" t="s">
        <v>1206</v>
      </c>
      <c r="K257" s="74" t="s">
        <v>1214</v>
      </c>
      <c r="L257" s="74" t="s">
        <v>1219</v>
      </c>
      <c r="M257" s="74" t="s">
        <v>1219</v>
      </c>
      <c r="N257" s="74" t="s">
        <v>1226</v>
      </c>
      <c r="O257" s="74" t="s">
        <v>63</v>
      </c>
      <c r="P257" s="74" t="s">
        <v>1228</v>
      </c>
      <c r="Q257" s="74" t="s">
        <v>1229</v>
      </c>
      <c r="R257" s="74" t="s">
        <v>1229</v>
      </c>
      <c r="S257" s="74" t="s">
        <v>1229</v>
      </c>
      <c r="T257" s="74" t="s">
        <v>1229</v>
      </c>
      <c r="U257" s="74">
        <v>2020</v>
      </c>
    </row>
    <row r="258" spans="1:21" ht="76.5" x14ac:dyDescent="0.2">
      <c r="A258" s="73">
        <v>2021</v>
      </c>
      <c r="B258" s="73"/>
      <c r="C258" s="73" t="s">
        <v>568</v>
      </c>
      <c r="D258" s="73" t="s">
        <v>569</v>
      </c>
      <c r="E258" s="73" t="s">
        <v>827</v>
      </c>
      <c r="F258" s="73" t="s">
        <v>866</v>
      </c>
      <c r="G258" s="73" t="s">
        <v>1020</v>
      </c>
      <c r="H258" s="74" t="s">
        <v>94</v>
      </c>
      <c r="I258" s="73" t="s">
        <v>1099</v>
      </c>
      <c r="J258" s="74" t="s">
        <v>1206</v>
      </c>
      <c r="K258" s="74" t="s">
        <v>1214</v>
      </c>
      <c r="L258" s="74" t="s">
        <v>100</v>
      </c>
      <c r="M258" s="74" t="s">
        <v>100</v>
      </c>
      <c r="N258" s="74" t="s">
        <v>1226</v>
      </c>
      <c r="O258" s="74" t="s">
        <v>1225</v>
      </c>
      <c r="P258" s="74" t="s">
        <v>63</v>
      </c>
      <c r="Q258" s="74" t="s">
        <v>1229</v>
      </c>
      <c r="R258" s="74" t="s">
        <v>1229</v>
      </c>
      <c r="S258" s="74" t="s">
        <v>1229</v>
      </c>
      <c r="T258" s="74" t="s">
        <v>1229</v>
      </c>
      <c r="U258" s="74">
        <v>2020</v>
      </c>
    </row>
    <row r="259" spans="1:21" ht="76.5" x14ac:dyDescent="0.2">
      <c r="A259" s="73">
        <v>2021</v>
      </c>
      <c r="B259" s="73"/>
      <c r="C259" s="73" t="s">
        <v>570</v>
      </c>
      <c r="D259" s="73" t="s">
        <v>570</v>
      </c>
      <c r="E259" s="73" t="s">
        <v>827</v>
      </c>
      <c r="F259" s="73" t="s">
        <v>866</v>
      </c>
      <c r="G259" s="73" t="s">
        <v>1020</v>
      </c>
      <c r="H259" s="74" t="s">
        <v>1093</v>
      </c>
      <c r="I259" s="73" t="s">
        <v>1099</v>
      </c>
      <c r="J259" s="74" t="s">
        <v>1206</v>
      </c>
      <c r="K259" s="74" t="s">
        <v>1214</v>
      </c>
      <c r="L259" s="74" t="s">
        <v>102</v>
      </c>
      <c r="M259" s="74" t="s">
        <v>102</v>
      </c>
      <c r="N259" s="74" t="s">
        <v>1226</v>
      </c>
      <c r="O259" s="74" t="s">
        <v>1227</v>
      </c>
      <c r="P259" s="74" t="s">
        <v>1227</v>
      </c>
      <c r="Q259" s="74" t="s">
        <v>1229</v>
      </c>
      <c r="R259" s="74" t="s">
        <v>1229</v>
      </c>
      <c r="S259" s="74" t="s">
        <v>1229</v>
      </c>
      <c r="T259" s="74" t="s">
        <v>1229</v>
      </c>
      <c r="U259" s="74">
        <v>2020</v>
      </c>
    </row>
    <row r="260" spans="1:21" ht="76.5" x14ac:dyDescent="0.2">
      <c r="A260" s="73">
        <v>2021</v>
      </c>
      <c r="B260" s="73"/>
      <c r="C260" s="73" t="s">
        <v>571</v>
      </c>
      <c r="D260" s="73" t="s">
        <v>572</v>
      </c>
      <c r="E260" s="73" t="s">
        <v>828</v>
      </c>
      <c r="F260" s="73" t="s">
        <v>867</v>
      </c>
      <c r="G260" s="73" t="s">
        <v>1021</v>
      </c>
      <c r="H260" s="74" t="s">
        <v>94</v>
      </c>
      <c r="I260" s="73" t="s">
        <v>1165</v>
      </c>
      <c r="J260" s="74" t="s">
        <v>1206</v>
      </c>
      <c r="K260" s="74" t="s">
        <v>1214</v>
      </c>
      <c r="L260" s="74" t="s">
        <v>1219</v>
      </c>
      <c r="M260" s="74" t="s">
        <v>1219</v>
      </c>
      <c r="N260" s="74" t="s">
        <v>1225</v>
      </c>
      <c r="O260" s="74" t="s">
        <v>63</v>
      </c>
      <c r="P260" s="74" t="s">
        <v>63</v>
      </c>
      <c r="Q260" s="74" t="s">
        <v>1229</v>
      </c>
      <c r="R260" s="74" t="s">
        <v>1229</v>
      </c>
      <c r="S260" s="74" t="s">
        <v>1229</v>
      </c>
      <c r="T260" s="74" t="s">
        <v>1229</v>
      </c>
      <c r="U260" s="74">
        <v>2020</v>
      </c>
    </row>
    <row r="261" spans="1:21" ht="63.75" x14ac:dyDescent="0.2">
      <c r="A261" s="73">
        <v>2021</v>
      </c>
      <c r="B261" s="73"/>
      <c r="C261" s="73" t="s">
        <v>573</v>
      </c>
      <c r="D261" s="73" t="s">
        <v>574</v>
      </c>
      <c r="E261" s="73" t="s">
        <v>828</v>
      </c>
      <c r="F261" s="73" t="s">
        <v>867</v>
      </c>
      <c r="G261" s="73" t="s">
        <v>1022</v>
      </c>
      <c r="H261" s="74" t="s">
        <v>94</v>
      </c>
      <c r="I261" s="73" t="s">
        <v>1165</v>
      </c>
      <c r="J261" s="74" t="s">
        <v>1206</v>
      </c>
      <c r="K261" s="74" t="s">
        <v>1214</v>
      </c>
      <c r="L261" s="74" t="s">
        <v>100</v>
      </c>
      <c r="M261" s="74" t="s">
        <v>100</v>
      </c>
      <c r="N261" s="74" t="s">
        <v>1225</v>
      </c>
      <c r="O261" s="74" t="s">
        <v>63</v>
      </c>
      <c r="P261" s="74" t="s">
        <v>63</v>
      </c>
      <c r="Q261" s="74" t="s">
        <v>1229</v>
      </c>
      <c r="R261" s="74" t="s">
        <v>1229</v>
      </c>
      <c r="S261" s="74" t="s">
        <v>1229</v>
      </c>
      <c r="T261" s="74" t="s">
        <v>1229</v>
      </c>
      <c r="U261" s="74">
        <v>2020</v>
      </c>
    </row>
    <row r="262" spans="1:21" ht="51" x14ac:dyDescent="0.2">
      <c r="A262" s="73">
        <v>2021</v>
      </c>
      <c r="B262" s="73"/>
      <c r="C262" s="73" t="s">
        <v>575</v>
      </c>
      <c r="D262" s="73" t="s">
        <v>576</v>
      </c>
      <c r="E262" s="73" t="s">
        <v>828</v>
      </c>
      <c r="F262" s="73" t="s">
        <v>867</v>
      </c>
      <c r="G262" s="73" t="s">
        <v>1023</v>
      </c>
      <c r="H262" s="74" t="s">
        <v>94</v>
      </c>
      <c r="I262" s="73" t="s">
        <v>1165</v>
      </c>
      <c r="J262" s="74" t="s">
        <v>1206</v>
      </c>
      <c r="K262" s="74" t="s">
        <v>1214</v>
      </c>
      <c r="L262" s="74" t="s">
        <v>1223</v>
      </c>
      <c r="M262" s="74" t="s">
        <v>1223</v>
      </c>
      <c r="N262" s="74" t="s">
        <v>1225</v>
      </c>
      <c r="O262" s="74" t="s">
        <v>63</v>
      </c>
      <c r="P262" s="74" t="s">
        <v>63</v>
      </c>
      <c r="Q262" s="74" t="s">
        <v>1229</v>
      </c>
      <c r="R262" s="74" t="s">
        <v>1229</v>
      </c>
      <c r="S262" s="74" t="s">
        <v>1229</v>
      </c>
      <c r="T262" s="74" t="s">
        <v>1229</v>
      </c>
      <c r="U262" s="74">
        <v>2020</v>
      </c>
    </row>
    <row r="263" spans="1:21" ht="51" x14ac:dyDescent="0.2">
      <c r="A263" s="73">
        <v>2021</v>
      </c>
      <c r="B263" s="73"/>
      <c r="C263" s="73" t="s">
        <v>577</v>
      </c>
      <c r="D263" s="73" t="s">
        <v>578</v>
      </c>
      <c r="E263" s="73" t="s">
        <v>828</v>
      </c>
      <c r="F263" s="73" t="s">
        <v>867</v>
      </c>
      <c r="G263" s="73" t="s">
        <v>1024</v>
      </c>
      <c r="H263" s="74" t="s">
        <v>94</v>
      </c>
      <c r="I263" s="73" t="s">
        <v>1165</v>
      </c>
      <c r="J263" s="74" t="s">
        <v>1206</v>
      </c>
      <c r="K263" s="74" t="s">
        <v>1214</v>
      </c>
      <c r="L263" s="74" t="s">
        <v>1223</v>
      </c>
      <c r="M263" s="74" t="s">
        <v>1223</v>
      </c>
      <c r="N263" s="74" t="s">
        <v>1225</v>
      </c>
      <c r="O263" s="74" t="s">
        <v>63</v>
      </c>
      <c r="P263" s="74" t="s">
        <v>63</v>
      </c>
      <c r="Q263" s="74" t="s">
        <v>1229</v>
      </c>
      <c r="R263" s="74" t="s">
        <v>1229</v>
      </c>
      <c r="S263" s="74" t="s">
        <v>1229</v>
      </c>
      <c r="T263" s="74" t="s">
        <v>1229</v>
      </c>
      <c r="U263" s="74">
        <v>2020</v>
      </c>
    </row>
    <row r="264" spans="1:21" ht="102" x14ac:dyDescent="0.2">
      <c r="A264" s="73">
        <v>2021</v>
      </c>
      <c r="B264" s="73"/>
      <c r="C264" s="73" t="s">
        <v>579</v>
      </c>
      <c r="D264" s="73" t="s">
        <v>580</v>
      </c>
      <c r="E264" s="73" t="s">
        <v>828</v>
      </c>
      <c r="F264" s="73" t="s">
        <v>867</v>
      </c>
      <c r="G264" s="73" t="s">
        <v>1023</v>
      </c>
      <c r="H264" s="74" t="s">
        <v>94</v>
      </c>
      <c r="I264" s="73" t="s">
        <v>1165</v>
      </c>
      <c r="J264" s="74" t="s">
        <v>1206</v>
      </c>
      <c r="K264" s="74" t="s">
        <v>1214</v>
      </c>
      <c r="L264" s="74" t="s">
        <v>1223</v>
      </c>
      <c r="M264" s="74" t="s">
        <v>1223</v>
      </c>
      <c r="N264" s="74" t="s">
        <v>1225</v>
      </c>
      <c r="O264" s="74" t="s">
        <v>63</v>
      </c>
      <c r="P264" s="74" t="s">
        <v>63</v>
      </c>
      <c r="Q264" s="74" t="s">
        <v>1230</v>
      </c>
      <c r="R264" s="74" t="s">
        <v>1231</v>
      </c>
      <c r="S264" s="74" t="s">
        <v>1232</v>
      </c>
      <c r="T264" s="74" t="s">
        <v>1233</v>
      </c>
      <c r="U264" s="74">
        <v>2019</v>
      </c>
    </row>
    <row r="265" spans="1:21" ht="102" x14ac:dyDescent="0.2">
      <c r="A265" s="73">
        <v>2021</v>
      </c>
      <c r="B265" s="73"/>
      <c r="C265" s="73" t="s">
        <v>581</v>
      </c>
      <c r="D265" s="73" t="s">
        <v>582</v>
      </c>
      <c r="E265" s="73" t="s">
        <v>828</v>
      </c>
      <c r="F265" s="73" t="s">
        <v>867</v>
      </c>
      <c r="G265" s="73" t="s">
        <v>1023</v>
      </c>
      <c r="H265" s="74" t="s">
        <v>1093</v>
      </c>
      <c r="I265" s="73" t="s">
        <v>1165</v>
      </c>
      <c r="J265" s="74" t="s">
        <v>1206</v>
      </c>
      <c r="K265" s="74" t="s">
        <v>1214</v>
      </c>
      <c r="L265" s="74" t="s">
        <v>103</v>
      </c>
      <c r="M265" s="74" t="s">
        <v>103</v>
      </c>
      <c r="N265" s="74" t="s">
        <v>1225</v>
      </c>
      <c r="O265" s="74" t="s">
        <v>63</v>
      </c>
      <c r="P265" s="74" t="s">
        <v>63</v>
      </c>
      <c r="Q265" s="74" t="s">
        <v>1230</v>
      </c>
      <c r="R265" s="74" t="s">
        <v>1231</v>
      </c>
      <c r="S265" s="74" t="s">
        <v>1232</v>
      </c>
      <c r="T265" s="74" t="s">
        <v>1233</v>
      </c>
      <c r="U265" s="74">
        <v>2019</v>
      </c>
    </row>
    <row r="266" spans="1:21" ht="102" x14ac:dyDescent="0.2">
      <c r="A266" s="73">
        <v>2021</v>
      </c>
      <c r="B266" s="73"/>
      <c r="C266" s="73" t="s">
        <v>583</v>
      </c>
      <c r="D266" s="73" t="s">
        <v>584</v>
      </c>
      <c r="E266" s="73" t="s">
        <v>828</v>
      </c>
      <c r="F266" s="73" t="s">
        <v>867</v>
      </c>
      <c r="G266" s="73" t="s">
        <v>1025</v>
      </c>
      <c r="H266" s="74" t="s">
        <v>1093</v>
      </c>
      <c r="I266" s="73" t="s">
        <v>1165</v>
      </c>
      <c r="J266" s="74" t="s">
        <v>1206</v>
      </c>
      <c r="K266" s="74" t="s">
        <v>1214</v>
      </c>
      <c r="L266" s="74" t="s">
        <v>103</v>
      </c>
      <c r="M266" s="74" t="s">
        <v>103</v>
      </c>
      <c r="N266" s="74" t="s">
        <v>1225</v>
      </c>
      <c r="O266" s="74" t="s">
        <v>63</v>
      </c>
      <c r="P266" s="74" t="s">
        <v>63</v>
      </c>
      <c r="Q266" s="74" t="s">
        <v>1230</v>
      </c>
      <c r="R266" s="74" t="s">
        <v>1231</v>
      </c>
      <c r="S266" s="74" t="s">
        <v>1232</v>
      </c>
      <c r="T266" s="74" t="s">
        <v>1233</v>
      </c>
      <c r="U266" s="74">
        <v>2019</v>
      </c>
    </row>
    <row r="267" spans="1:21" ht="102" x14ac:dyDescent="0.2">
      <c r="A267" s="73">
        <v>2021</v>
      </c>
      <c r="B267" s="73"/>
      <c r="C267" s="73" t="s">
        <v>585</v>
      </c>
      <c r="D267" s="73" t="s">
        <v>586</v>
      </c>
      <c r="E267" s="73" t="s">
        <v>828</v>
      </c>
      <c r="F267" s="73" t="s">
        <v>867</v>
      </c>
      <c r="G267" s="73" t="s">
        <v>1026</v>
      </c>
      <c r="H267" s="74" t="s">
        <v>1093</v>
      </c>
      <c r="I267" s="73" t="s">
        <v>1165</v>
      </c>
      <c r="J267" s="74" t="s">
        <v>1206</v>
      </c>
      <c r="K267" s="74" t="s">
        <v>1214</v>
      </c>
      <c r="L267" s="74" t="s">
        <v>103</v>
      </c>
      <c r="M267" s="74" t="s">
        <v>103</v>
      </c>
      <c r="N267" s="74" t="s">
        <v>1225</v>
      </c>
      <c r="O267" s="74" t="s">
        <v>63</v>
      </c>
      <c r="P267" s="74" t="s">
        <v>63</v>
      </c>
      <c r="Q267" s="74" t="s">
        <v>1230</v>
      </c>
      <c r="R267" s="74" t="s">
        <v>1231</v>
      </c>
      <c r="S267" s="74" t="s">
        <v>1232</v>
      </c>
      <c r="T267" s="74" t="s">
        <v>1233</v>
      </c>
      <c r="U267" s="74">
        <v>2019</v>
      </c>
    </row>
    <row r="268" spans="1:21" ht="102" x14ac:dyDescent="0.2">
      <c r="A268" s="73">
        <v>2021</v>
      </c>
      <c r="B268" s="73"/>
      <c r="C268" s="73" t="s">
        <v>587</v>
      </c>
      <c r="D268" s="73" t="s">
        <v>588</v>
      </c>
      <c r="E268" s="73" t="s">
        <v>828</v>
      </c>
      <c r="F268" s="73" t="s">
        <v>867</v>
      </c>
      <c r="G268" s="73" t="s">
        <v>1027</v>
      </c>
      <c r="H268" s="74" t="s">
        <v>1093</v>
      </c>
      <c r="I268" s="73" t="s">
        <v>1165</v>
      </c>
      <c r="J268" s="74" t="s">
        <v>1206</v>
      </c>
      <c r="K268" s="74" t="s">
        <v>1214</v>
      </c>
      <c r="L268" s="74" t="s">
        <v>103</v>
      </c>
      <c r="M268" s="74" t="s">
        <v>103</v>
      </c>
      <c r="N268" s="74" t="s">
        <v>1225</v>
      </c>
      <c r="O268" s="74" t="s">
        <v>63</v>
      </c>
      <c r="P268" s="74" t="s">
        <v>63</v>
      </c>
      <c r="Q268" s="74" t="s">
        <v>1230</v>
      </c>
      <c r="R268" s="74" t="s">
        <v>1231</v>
      </c>
      <c r="S268" s="74" t="s">
        <v>1232</v>
      </c>
      <c r="T268" s="74" t="s">
        <v>1233</v>
      </c>
      <c r="U268" s="74">
        <v>2019</v>
      </c>
    </row>
    <row r="269" spans="1:21" ht="63.75" x14ac:dyDescent="0.2">
      <c r="A269" s="73">
        <v>2021</v>
      </c>
      <c r="B269" s="73"/>
      <c r="C269" s="73" t="s">
        <v>589</v>
      </c>
      <c r="D269" s="73" t="s">
        <v>590</v>
      </c>
      <c r="E269" s="73" t="s">
        <v>828</v>
      </c>
      <c r="F269" s="73" t="s">
        <v>867</v>
      </c>
      <c r="G269" s="73" t="s">
        <v>1028</v>
      </c>
      <c r="H269" s="74" t="s">
        <v>1093</v>
      </c>
      <c r="I269" s="73" t="s">
        <v>1165</v>
      </c>
      <c r="J269" s="74" t="s">
        <v>1206</v>
      </c>
      <c r="K269" s="74" t="s">
        <v>1214</v>
      </c>
      <c r="L269" s="74" t="s">
        <v>103</v>
      </c>
      <c r="M269" s="74" t="s">
        <v>103</v>
      </c>
      <c r="N269" s="74" t="s">
        <v>1225</v>
      </c>
      <c r="O269" s="74" t="s">
        <v>63</v>
      </c>
      <c r="P269" s="74" t="s">
        <v>63</v>
      </c>
      <c r="Q269" s="74" t="s">
        <v>1229</v>
      </c>
      <c r="R269" s="74" t="s">
        <v>1229</v>
      </c>
      <c r="S269" s="74" t="s">
        <v>1229</v>
      </c>
      <c r="T269" s="74" t="s">
        <v>1229</v>
      </c>
      <c r="U269" s="74">
        <v>2020</v>
      </c>
    </row>
    <row r="270" spans="1:21" ht="38.25" x14ac:dyDescent="0.2">
      <c r="A270" s="73">
        <v>2021</v>
      </c>
      <c r="B270" s="73"/>
      <c r="C270" s="73" t="s">
        <v>591</v>
      </c>
      <c r="D270" s="73" t="s">
        <v>592</v>
      </c>
      <c r="E270" s="73" t="s">
        <v>828</v>
      </c>
      <c r="F270" s="73" t="s">
        <v>867</v>
      </c>
      <c r="G270" s="73" t="s">
        <v>1029</v>
      </c>
      <c r="H270" s="74" t="s">
        <v>94</v>
      </c>
      <c r="I270" s="73" t="s">
        <v>1165</v>
      </c>
      <c r="J270" s="74" t="s">
        <v>1206</v>
      </c>
      <c r="K270" s="74" t="s">
        <v>1215</v>
      </c>
      <c r="L270" s="74" t="s">
        <v>1219</v>
      </c>
      <c r="M270" s="74" t="s">
        <v>1219</v>
      </c>
      <c r="N270" s="74" t="s">
        <v>1225</v>
      </c>
      <c r="O270" s="74" t="s">
        <v>63</v>
      </c>
      <c r="P270" s="74" t="s">
        <v>63</v>
      </c>
      <c r="Q270" s="74" t="s">
        <v>1229</v>
      </c>
      <c r="R270" s="74" t="s">
        <v>1229</v>
      </c>
      <c r="S270" s="74" t="s">
        <v>1229</v>
      </c>
      <c r="T270" s="74" t="s">
        <v>1229</v>
      </c>
      <c r="U270" s="74">
        <v>2020</v>
      </c>
    </row>
    <row r="271" spans="1:21" ht="102" x14ac:dyDescent="0.2">
      <c r="A271" s="73">
        <v>2021</v>
      </c>
      <c r="B271" s="73"/>
      <c r="C271" s="73" t="s">
        <v>593</v>
      </c>
      <c r="D271" s="73" t="s">
        <v>593</v>
      </c>
      <c r="E271" s="73" t="s">
        <v>828</v>
      </c>
      <c r="F271" s="73" t="s">
        <v>867</v>
      </c>
      <c r="G271" s="73" t="s">
        <v>1030</v>
      </c>
      <c r="H271" s="74" t="s">
        <v>94</v>
      </c>
      <c r="I271" s="73" t="s">
        <v>1165</v>
      </c>
      <c r="J271" s="74" t="s">
        <v>1206</v>
      </c>
      <c r="K271" s="74" t="s">
        <v>1214</v>
      </c>
      <c r="L271" s="74" t="s">
        <v>1223</v>
      </c>
      <c r="M271" s="74" t="s">
        <v>1223</v>
      </c>
      <c r="N271" s="74" t="s">
        <v>1225</v>
      </c>
      <c r="O271" s="74" t="s">
        <v>63</v>
      </c>
      <c r="P271" s="74" t="s">
        <v>63</v>
      </c>
      <c r="Q271" s="74" t="s">
        <v>1230</v>
      </c>
      <c r="R271" s="74" t="s">
        <v>1231</v>
      </c>
      <c r="S271" s="74" t="s">
        <v>1232</v>
      </c>
      <c r="T271" s="74" t="s">
        <v>1233</v>
      </c>
      <c r="U271" s="74">
        <v>2019</v>
      </c>
    </row>
    <row r="272" spans="1:21" ht="102" x14ac:dyDescent="0.2">
      <c r="A272" s="73">
        <v>2021</v>
      </c>
      <c r="B272" s="73"/>
      <c r="C272" s="73" t="s">
        <v>594</v>
      </c>
      <c r="D272" s="73" t="s">
        <v>594</v>
      </c>
      <c r="E272" s="73" t="s">
        <v>828</v>
      </c>
      <c r="F272" s="73" t="s">
        <v>867</v>
      </c>
      <c r="G272" s="73" t="s">
        <v>1030</v>
      </c>
      <c r="H272" s="74" t="s">
        <v>1093</v>
      </c>
      <c r="I272" s="73" t="s">
        <v>1165</v>
      </c>
      <c r="J272" s="74" t="s">
        <v>1206</v>
      </c>
      <c r="K272" s="74" t="s">
        <v>1212</v>
      </c>
      <c r="L272" s="74" t="s">
        <v>103</v>
      </c>
      <c r="M272" s="74" t="s">
        <v>103</v>
      </c>
      <c r="N272" s="74" t="s">
        <v>1225</v>
      </c>
      <c r="O272" s="74" t="s">
        <v>63</v>
      </c>
      <c r="P272" s="74" t="s">
        <v>63</v>
      </c>
      <c r="Q272" s="74" t="s">
        <v>1230</v>
      </c>
      <c r="R272" s="74" t="s">
        <v>1231</v>
      </c>
      <c r="S272" s="74" t="s">
        <v>1232</v>
      </c>
      <c r="T272" s="74" t="s">
        <v>1233</v>
      </c>
      <c r="U272" s="74">
        <v>2019</v>
      </c>
    </row>
    <row r="273" spans="1:21" ht="102" x14ac:dyDescent="0.2">
      <c r="A273" s="73">
        <v>2021</v>
      </c>
      <c r="B273" s="73"/>
      <c r="C273" s="73" t="s">
        <v>595</v>
      </c>
      <c r="D273" s="73" t="s">
        <v>595</v>
      </c>
      <c r="E273" s="73" t="s">
        <v>828</v>
      </c>
      <c r="F273" s="73" t="s">
        <v>867</v>
      </c>
      <c r="G273" s="73" t="s">
        <v>1030</v>
      </c>
      <c r="H273" s="74" t="s">
        <v>94</v>
      </c>
      <c r="I273" s="73" t="s">
        <v>1165</v>
      </c>
      <c r="J273" s="74" t="s">
        <v>1206</v>
      </c>
      <c r="K273" s="74" t="s">
        <v>1212</v>
      </c>
      <c r="L273" s="74" t="s">
        <v>1223</v>
      </c>
      <c r="M273" s="74" t="s">
        <v>1223</v>
      </c>
      <c r="N273" s="74" t="s">
        <v>1225</v>
      </c>
      <c r="O273" s="74" t="s">
        <v>63</v>
      </c>
      <c r="P273" s="74" t="s">
        <v>63</v>
      </c>
      <c r="Q273" s="74" t="s">
        <v>1230</v>
      </c>
      <c r="R273" s="74" t="s">
        <v>1231</v>
      </c>
      <c r="S273" s="74" t="s">
        <v>1232</v>
      </c>
      <c r="T273" s="74" t="s">
        <v>1233</v>
      </c>
      <c r="U273" s="74">
        <v>2019</v>
      </c>
    </row>
    <row r="274" spans="1:21" ht="102" x14ac:dyDescent="0.2">
      <c r="A274" s="73">
        <v>2021</v>
      </c>
      <c r="B274" s="73"/>
      <c r="C274" s="73" t="s">
        <v>596</v>
      </c>
      <c r="D274" s="73" t="s">
        <v>597</v>
      </c>
      <c r="E274" s="73" t="s">
        <v>829</v>
      </c>
      <c r="F274" s="73" t="s">
        <v>868</v>
      </c>
      <c r="G274" s="73" t="s">
        <v>1031</v>
      </c>
      <c r="H274" s="74" t="s">
        <v>94</v>
      </c>
      <c r="I274" s="73" t="s">
        <v>1166</v>
      </c>
      <c r="J274" s="74" t="s">
        <v>1206</v>
      </c>
      <c r="K274" s="74" t="s">
        <v>1215</v>
      </c>
      <c r="L274" s="74" t="s">
        <v>103</v>
      </c>
      <c r="M274" s="74" t="s">
        <v>103</v>
      </c>
      <c r="N274" s="74" t="s">
        <v>1225</v>
      </c>
      <c r="O274" s="74" t="s">
        <v>63</v>
      </c>
      <c r="P274" s="74" t="s">
        <v>63</v>
      </c>
      <c r="Q274" s="74" t="s">
        <v>1230</v>
      </c>
      <c r="R274" s="74" t="s">
        <v>1231</v>
      </c>
      <c r="S274" s="74" t="s">
        <v>1232</v>
      </c>
      <c r="T274" s="74" t="s">
        <v>1233</v>
      </c>
      <c r="U274" s="74">
        <v>2019</v>
      </c>
    </row>
    <row r="275" spans="1:21" ht="102" x14ac:dyDescent="0.2">
      <c r="A275" s="73">
        <v>2021</v>
      </c>
      <c r="B275" s="73"/>
      <c r="C275" s="73" t="s">
        <v>598</v>
      </c>
      <c r="D275" s="73" t="s">
        <v>599</v>
      </c>
      <c r="E275" s="73" t="s">
        <v>829</v>
      </c>
      <c r="F275" s="73" t="s">
        <v>868</v>
      </c>
      <c r="G275" s="73" t="s">
        <v>1032</v>
      </c>
      <c r="H275" s="74" t="s">
        <v>94</v>
      </c>
      <c r="I275" s="73" t="s">
        <v>1146</v>
      </c>
      <c r="J275" s="74" t="s">
        <v>1206</v>
      </c>
      <c r="K275" s="74" t="s">
        <v>1212</v>
      </c>
      <c r="L275" s="74" t="s">
        <v>103</v>
      </c>
      <c r="M275" s="74" t="s">
        <v>103</v>
      </c>
      <c r="N275" s="74" t="s">
        <v>1226</v>
      </c>
      <c r="O275" s="74" t="s">
        <v>63</v>
      </c>
      <c r="P275" s="74" t="s">
        <v>63</v>
      </c>
      <c r="Q275" s="74" t="s">
        <v>1230</v>
      </c>
      <c r="R275" s="74" t="s">
        <v>1231</v>
      </c>
      <c r="S275" s="74" t="s">
        <v>1232</v>
      </c>
      <c r="T275" s="74" t="s">
        <v>1233</v>
      </c>
      <c r="U275" s="74">
        <v>2019</v>
      </c>
    </row>
    <row r="276" spans="1:21" ht="63.75" x14ac:dyDescent="0.2">
      <c r="A276" s="73">
        <v>2021</v>
      </c>
      <c r="B276" s="73"/>
      <c r="C276" s="73" t="s">
        <v>600</v>
      </c>
      <c r="D276" s="73" t="s">
        <v>601</v>
      </c>
      <c r="E276" s="73" t="s">
        <v>829</v>
      </c>
      <c r="F276" s="73" t="s">
        <v>868</v>
      </c>
      <c r="G276" s="73" t="s">
        <v>1033</v>
      </c>
      <c r="H276" s="74" t="s">
        <v>94</v>
      </c>
      <c r="I276" s="73" t="s">
        <v>1167</v>
      </c>
      <c r="J276" s="74" t="s">
        <v>1206</v>
      </c>
      <c r="K276" s="74" t="s">
        <v>1215</v>
      </c>
      <c r="L276" s="74" t="s">
        <v>102</v>
      </c>
      <c r="M276" s="74" t="s">
        <v>102</v>
      </c>
      <c r="N276" s="74" t="s">
        <v>1225</v>
      </c>
      <c r="O276" s="74" t="s">
        <v>63</v>
      </c>
      <c r="P276" s="74" t="s">
        <v>1225</v>
      </c>
      <c r="Q276" s="74" t="s">
        <v>1229</v>
      </c>
      <c r="R276" s="74" t="s">
        <v>1229</v>
      </c>
      <c r="S276" s="74" t="s">
        <v>1229</v>
      </c>
      <c r="T276" s="74" t="s">
        <v>1229</v>
      </c>
      <c r="U276" s="74">
        <v>2020</v>
      </c>
    </row>
    <row r="277" spans="1:21" ht="38.25" x14ac:dyDescent="0.2">
      <c r="A277" s="73">
        <v>2021</v>
      </c>
      <c r="B277" s="73"/>
      <c r="C277" s="73" t="s">
        <v>602</v>
      </c>
      <c r="D277" s="73" t="s">
        <v>603</v>
      </c>
      <c r="E277" s="73" t="s">
        <v>829</v>
      </c>
      <c r="F277" s="73" t="s">
        <v>868</v>
      </c>
      <c r="G277" s="73" t="s">
        <v>1034</v>
      </c>
      <c r="H277" s="74" t="s">
        <v>94</v>
      </c>
      <c r="I277" s="73" t="s">
        <v>1168</v>
      </c>
      <c r="J277" s="74" t="s">
        <v>1206</v>
      </c>
      <c r="K277" s="74" t="s">
        <v>1214</v>
      </c>
      <c r="L277" s="74" t="s">
        <v>102</v>
      </c>
      <c r="M277" s="74" t="s">
        <v>102</v>
      </c>
      <c r="N277" s="74" t="s">
        <v>1225</v>
      </c>
      <c r="O277" s="74" t="s">
        <v>63</v>
      </c>
      <c r="P277" s="74" t="s">
        <v>1225</v>
      </c>
      <c r="Q277" s="74" t="s">
        <v>1229</v>
      </c>
      <c r="R277" s="74" t="s">
        <v>1229</v>
      </c>
      <c r="S277" s="74" t="s">
        <v>1229</v>
      </c>
      <c r="T277" s="74" t="s">
        <v>1229</v>
      </c>
      <c r="U277" s="74">
        <v>2020</v>
      </c>
    </row>
    <row r="278" spans="1:21" ht="102" x14ac:dyDescent="0.2">
      <c r="A278" s="73">
        <v>2021</v>
      </c>
      <c r="B278" s="73"/>
      <c r="C278" s="73" t="s">
        <v>604</v>
      </c>
      <c r="D278" s="73" t="s">
        <v>605</v>
      </c>
      <c r="E278" s="73" t="s">
        <v>829</v>
      </c>
      <c r="F278" s="73" t="s">
        <v>868</v>
      </c>
      <c r="G278" s="73" t="s">
        <v>1034</v>
      </c>
      <c r="H278" s="74" t="s">
        <v>94</v>
      </c>
      <c r="I278" s="73" t="s">
        <v>1169</v>
      </c>
      <c r="J278" s="74" t="s">
        <v>1206</v>
      </c>
      <c r="K278" s="74" t="s">
        <v>1215</v>
      </c>
      <c r="L278" s="74" t="s">
        <v>102</v>
      </c>
      <c r="M278" s="74" t="s">
        <v>102</v>
      </c>
      <c r="N278" s="74" t="s">
        <v>1225</v>
      </c>
      <c r="O278" s="74" t="s">
        <v>63</v>
      </c>
      <c r="P278" s="74" t="s">
        <v>1225</v>
      </c>
      <c r="Q278" s="74" t="s">
        <v>1229</v>
      </c>
      <c r="R278" s="74" t="s">
        <v>1229</v>
      </c>
      <c r="S278" s="74" t="s">
        <v>1229</v>
      </c>
      <c r="T278" s="74" t="s">
        <v>1229</v>
      </c>
      <c r="U278" s="74">
        <v>2020</v>
      </c>
    </row>
    <row r="279" spans="1:21" ht="102" x14ac:dyDescent="0.2">
      <c r="A279" s="73">
        <v>2021</v>
      </c>
      <c r="B279" s="73"/>
      <c r="C279" s="73" t="s">
        <v>606</v>
      </c>
      <c r="D279" s="73" t="s">
        <v>607</v>
      </c>
      <c r="E279" s="73" t="s">
        <v>829</v>
      </c>
      <c r="F279" s="73" t="s">
        <v>868</v>
      </c>
      <c r="G279" s="73" t="s">
        <v>1035</v>
      </c>
      <c r="H279" s="74" t="s">
        <v>94</v>
      </c>
      <c r="I279" s="73" t="s">
        <v>1170</v>
      </c>
      <c r="J279" s="74" t="s">
        <v>1206</v>
      </c>
      <c r="K279" s="74" t="s">
        <v>1214</v>
      </c>
      <c r="L279" s="74" t="s">
        <v>1219</v>
      </c>
      <c r="M279" s="74" t="s">
        <v>1219</v>
      </c>
      <c r="N279" s="74" t="s">
        <v>1227</v>
      </c>
      <c r="O279" s="74" t="s">
        <v>1225</v>
      </c>
      <c r="P279" s="74" t="s">
        <v>1226</v>
      </c>
      <c r="Q279" s="74" t="s">
        <v>1230</v>
      </c>
      <c r="R279" s="74" t="s">
        <v>1231</v>
      </c>
      <c r="S279" s="74" t="s">
        <v>1232</v>
      </c>
      <c r="T279" s="74" t="s">
        <v>1233</v>
      </c>
      <c r="U279" s="74">
        <v>2019</v>
      </c>
    </row>
    <row r="280" spans="1:21" ht="102" x14ac:dyDescent="0.2">
      <c r="A280" s="73">
        <v>2021</v>
      </c>
      <c r="B280" s="73"/>
      <c r="C280" s="73" t="s">
        <v>608</v>
      </c>
      <c r="D280" s="73" t="s">
        <v>609</v>
      </c>
      <c r="E280" s="73" t="s">
        <v>829</v>
      </c>
      <c r="F280" s="73" t="s">
        <v>868</v>
      </c>
      <c r="G280" s="73" t="s">
        <v>1035</v>
      </c>
      <c r="H280" s="74" t="s">
        <v>94</v>
      </c>
      <c r="I280" s="73" t="s">
        <v>1170</v>
      </c>
      <c r="J280" s="74" t="s">
        <v>1206</v>
      </c>
      <c r="K280" s="74" t="s">
        <v>1214</v>
      </c>
      <c r="L280" s="74" t="s">
        <v>1219</v>
      </c>
      <c r="M280" s="74" t="s">
        <v>1219</v>
      </c>
      <c r="N280" s="74" t="s">
        <v>63</v>
      </c>
      <c r="O280" s="74" t="s">
        <v>1225</v>
      </c>
      <c r="P280" s="74" t="s">
        <v>1225</v>
      </c>
      <c r="Q280" s="74" t="s">
        <v>1230</v>
      </c>
      <c r="R280" s="74" t="s">
        <v>1231</v>
      </c>
      <c r="S280" s="74" t="s">
        <v>1232</v>
      </c>
      <c r="T280" s="74" t="s">
        <v>1233</v>
      </c>
      <c r="U280" s="74">
        <v>2019</v>
      </c>
    </row>
    <row r="281" spans="1:21" ht="102" x14ac:dyDescent="0.2">
      <c r="A281" s="73">
        <v>2021</v>
      </c>
      <c r="B281" s="73"/>
      <c r="C281" s="73" t="s">
        <v>610</v>
      </c>
      <c r="D281" s="73" t="s">
        <v>611</v>
      </c>
      <c r="E281" s="73" t="s">
        <v>829</v>
      </c>
      <c r="F281" s="73" t="s">
        <v>868</v>
      </c>
      <c r="G281" s="73" t="s">
        <v>1036</v>
      </c>
      <c r="H281" s="74" t="s">
        <v>94</v>
      </c>
      <c r="I281" s="73" t="s">
        <v>1171</v>
      </c>
      <c r="J281" s="74" t="s">
        <v>1206</v>
      </c>
      <c r="K281" s="74" t="s">
        <v>1214</v>
      </c>
      <c r="L281" s="74" t="s">
        <v>102</v>
      </c>
      <c r="M281" s="74" t="s">
        <v>102</v>
      </c>
      <c r="N281" s="74" t="s">
        <v>63</v>
      </c>
      <c r="O281" s="74" t="s">
        <v>1225</v>
      </c>
      <c r="P281" s="74" t="s">
        <v>63</v>
      </c>
      <c r="Q281" s="74" t="s">
        <v>1230</v>
      </c>
      <c r="R281" s="74" t="s">
        <v>1231</v>
      </c>
      <c r="S281" s="74" t="s">
        <v>1232</v>
      </c>
      <c r="T281" s="74" t="s">
        <v>1233</v>
      </c>
      <c r="U281" s="74">
        <v>2019</v>
      </c>
    </row>
    <row r="282" spans="1:21" ht="102" x14ac:dyDescent="0.2">
      <c r="A282" s="73">
        <v>2021</v>
      </c>
      <c r="B282" s="73"/>
      <c r="C282" s="73" t="s">
        <v>612</v>
      </c>
      <c r="D282" s="73" t="s">
        <v>613</v>
      </c>
      <c r="E282" s="73" t="s">
        <v>829</v>
      </c>
      <c r="F282" s="73" t="s">
        <v>868</v>
      </c>
      <c r="G282" s="73" t="s">
        <v>1034</v>
      </c>
      <c r="H282" s="74" t="s">
        <v>94</v>
      </c>
      <c r="I282" s="73" t="s">
        <v>1172</v>
      </c>
      <c r="J282" s="74" t="s">
        <v>1206</v>
      </c>
      <c r="K282" s="74" t="s">
        <v>1215</v>
      </c>
      <c r="L282" s="74" t="s">
        <v>102</v>
      </c>
      <c r="M282" s="74" t="s">
        <v>102</v>
      </c>
      <c r="N282" s="74" t="s">
        <v>1228</v>
      </c>
      <c r="O282" s="74" t="s">
        <v>63</v>
      </c>
      <c r="P282" s="74" t="s">
        <v>63</v>
      </c>
      <c r="Q282" s="74" t="s">
        <v>1230</v>
      </c>
      <c r="R282" s="74" t="s">
        <v>1231</v>
      </c>
      <c r="S282" s="74" t="s">
        <v>1232</v>
      </c>
      <c r="T282" s="74" t="s">
        <v>1233</v>
      </c>
      <c r="U282" s="74">
        <v>2019</v>
      </c>
    </row>
    <row r="283" spans="1:21" ht="51" x14ac:dyDescent="0.2">
      <c r="A283" s="73">
        <v>2021</v>
      </c>
      <c r="B283" s="73"/>
      <c r="C283" s="73" t="s">
        <v>304</v>
      </c>
      <c r="D283" s="73" t="s">
        <v>614</v>
      </c>
      <c r="E283" s="73" t="s">
        <v>829</v>
      </c>
      <c r="F283" s="73" t="s">
        <v>868</v>
      </c>
      <c r="G283" s="73" t="s">
        <v>1037</v>
      </c>
      <c r="H283" s="74" t="s">
        <v>1093</v>
      </c>
      <c r="I283" s="73" t="s">
        <v>1146</v>
      </c>
      <c r="J283" s="74" t="s">
        <v>1206</v>
      </c>
      <c r="K283" s="74" t="s">
        <v>1214</v>
      </c>
      <c r="L283" s="74" t="s">
        <v>1224</v>
      </c>
      <c r="M283" s="74" t="s">
        <v>1224</v>
      </c>
      <c r="N283" s="74" t="s">
        <v>1226</v>
      </c>
      <c r="O283" s="74" t="s">
        <v>1226</v>
      </c>
      <c r="P283" s="74" t="s">
        <v>1226</v>
      </c>
      <c r="Q283" s="74" t="s">
        <v>1229</v>
      </c>
      <c r="R283" s="74" t="s">
        <v>1229</v>
      </c>
      <c r="S283" s="74" t="s">
        <v>1229</v>
      </c>
      <c r="T283" s="74" t="s">
        <v>1229</v>
      </c>
      <c r="U283" s="74">
        <v>2020</v>
      </c>
    </row>
    <row r="284" spans="1:21" ht="63.75" x14ac:dyDescent="0.2">
      <c r="A284" s="73">
        <v>2021</v>
      </c>
      <c r="B284" s="73"/>
      <c r="C284" s="73" t="s">
        <v>615</v>
      </c>
      <c r="D284" s="73" t="s">
        <v>616</v>
      </c>
      <c r="E284" s="73" t="s">
        <v>829</v>
      </c>
      <c r="F284" s="73" t="s">
        <v>868</v>
      </c>
      <c r="G284" s="73" t="s">
        <v>1038</v>
      </c>
      <c r="H284" s="74" t="s">
        <v>1093</v>
      </c>
      <c r="I284" s="73" t="s">
        <v>1169</v>
      </c>
      <c r="J284" s="74" t="s">
        <v>1206</v>
      </c>
      <c r="K284" s="74" t="s">
        <v>1214</v>
      </c>
      <c r="L284" s="74" t="s">
        <v>103</v>
      </c>
      <c r="M284" s="74" t="s">
        <v>103</v>
      </c>
      <c r="N284" s="74" t="s">
        <v>1226</v>
      </c>
      <c r="O284" s="74" t="s">
        <v>1226</v>
      </c>
      <c r="P284" s="74" t="s">
        <v>1226</v>
      </c>
      <c r="Q284" s="74" t="s">
        <v>1229</v>
      </c>
      <c r="R284" s="74" t="s">
        <v>1229</v>
      </c>
      <c r="S284" s="74" t="s">
        <v>1229</v>
      </c>
      <c r="T284" s="74" t="s">
        <v>1229</v>
      </c>
      <c r="U284" s="74">
        <v>2020</v>
      </c>
    </row>
    <row r="285" spans="1:21" ht="63.75" x14ac:dyDescent="0.2">
      <c r="A285" s="73">
        <v>2021</v>
      </c>
      <c r="B285" s="73"/>
      <c r="C285" s="73" t="s">
        <v>617</v>
      </c>
      <c r="D285" s="73" t="s">
        <v>618</v>
      </c>
      <c r="E285" s="73" t="s">
        <v>829</v>
      </c>
      <c r="F285" s="73" t="s">
        <v>868</v>
      </c>
      <c r="G285" s="73" t="s">
        <v>1038</v>
      </c>
      <c r="H285" s="74" t="s">
        <v>1093</v>
      </c>
      <c r="I285" s="73" t="s">
        <v>1169</v>
      </c>
      <c r="J285" s="74" t="s">
        <v>1206</v>
      </c>
      <c r="K285" s="74" t="s">
        <v>1214</v>
      </c>
      <c r="L285" s="74" t="s">
        <v>103</v>
      </c>
      <c r="M285" s="74" t="s">
        <v>103</v>
      </c>
      <c r="N285" s="74" t="s">
        <v>1226</v>
      </c>
      <c r="O285" s="74" t="s">
        <v>1226</v>
      </c>
      <c r="P285" s="74" t="s">
        <v>1226</v>
      </c>
      <c r="Q285" s="74" t="s">
        <v>1229</v>
      </c>
      <c r="R285" s="74" t="s">
        <v>1229</v>
      </c>
      <c r="S285" s="74" t="s">
        <v>1229</v>
      </c>
      <c r="T285" s="74" t="s">
        <v>1229</v>
      </c>
      <c r="U285" s="74">
        <v>2020</v>
      </c>
    </row>
    <row r="286" spans="1:21" ht="51" x14ac:dyDescent="0.2">
      <c r="A286" s="73">
        <v>2021</v>
      </c>
      <c r="B286" s="73"/>
      <c r="C286" s="73" t="s">
        <v>619</v>
      </c>
      <c r="D286" s="73" t="s">
        <v>620</v>
      </c>
      <c r="E286" s="73" t="s">
        <v>829</v>
      </c>
      <c r="F286" s="73" t="s">
        <v>868</v>
      </c>
      <c r="G286" s="73" t="s">
        <v>1038</v>
      </c>
      <c r="H286" s="74" t="s">
        <v>1093</v>
      </c>
      <c r="I286" s="73" t="s">
        <v>1172</v>
      </c>
      <c r="J286" s="74" t="s">
        <v>1206</v>
      </c>
      <c r="K286" s="74" t="s">
        <v>1214</v>
      </c>
      <c r="L286" s="74" t="s">
        <v>103</v>
      </c>
      <c r="M286" s="74" t="s">
        <v>103</v>
      </c>
      <c r="N286" s="74" t="s">
        <v>1226</v>
      </c>
      <c r="O286" s="74" t="s">
        <v>1226</v>
      </c>
      <c r="P286" s="74" t="s">
        <v>1226</v>
      </c>
      <c r="Q286" s="74" t="s">
        <v>1229</v>
      </c>
      <c r="R286" s="74" t="s">
        <v>1229</v>
      </c>
      <c r="S286" s="74" t="s">
        <v>1229</v>
      </c>
      <c r="T286" s="74" t="s">
        <v>1229</v>
      </c>
      <c r="U286" s="74">
        <v>2020</v>
      </c>
    </row>
    <row r="287" spans="1:21" ht="38.25" x14ac:dyDescent="0.2">
      <c r="A287" s="73">
        <v>2021</v>
      </c>
      <c r="B287" s="73"/>
      <c r="C287" s="73" t="s">
        <v>621</v>
      </c>
      <c r="D287" s="73" t="s">
        <v>622</v>
      </c>
      <c r="E287" s="73" t="s">
        <v>829</v>
      </c>
      <c r="F287" s="73" t="s">
        <v>868</v>
      </c>
      <c r="G287" s="73" t="s">
        <v>1039</v>
      </c>
      <c r="H287" s="74" t="s">
        <v>94</v>
      </c>
      <c r="I287" s="73" t="s">
        <v>1172</v>
      </c>
      <c r="J287" s="74" t="s">
        <v>1206</v>
      </c>
      <c r="K287" s="74" t="s">
        <v>1214</v>
      </c>
      <c r="L287" s="74" t="s">
        <v>103</v>
      </c>
      <c r="M287" s="74" t="s">
        <v>103</v>
      </c>
      <c r="N287" s="74" t="s">
        <v>1226</v>
      </c>
      <c r="O287" s="74" t="s">
        <v>1225</v>
      </c>
      <c r="P287" s="74" t="s">
        <v>1225</v>
      </c>
      <c r="Q287" s="74" t="s">
        <v>1229</v>
      </c>
      <c r="R287" s="74" t="s">
        <v>1229</v>
      </c>
      <c r="S287" s="74" t="s">
        <v>1229</v>
      </c>
      <c r="T287" s="74" t="s">
        <v>1229</v>
      </c>
      <c r="U287" s="74">
        <v>2020</v>
      </c>
    </row>
    <row r="288" spans="1:21" ht="102" x14ac:dyDescent="0.2">
      <c r="A288" s="73">
        <v>2021</v>
      </c>
      <c r="B288" s="73"/>
      <c r="C288" s="73" t="s">
        <v>623</v>
      </c>
      <c r="D288" s="73" t="s">
        <v>624</v>
      </c>
      <c r="E288" s="73" t="s">
        <v>829</v>
      </c>
      <c r="F288" s="73" t="s">
        <v>868</v>
      </c>
      <c r="G288" s="73" t="s">
        <v>1039</v>
      </c>
      <c r="H288" s="74" t="s">
        <v>94</v>
      </c>
      <c r="I288" s="73" t="s">
        <v>1169</v>
      </c>
      <c r="J288" s="74" t="s">
        <v>1206</v>
      </c>
      <c r="K288" s="74" t="s">
        <v>1214</v>
      </c>
      <c r="L288" s="74" t="s">
        <v>103</v>
      </c>
      <c r="M288" s="74" t="s">
        <v>103</v>
      </c>
      <c r="N288" s="74" t="s">
        <v>1226</v>
      </c>
      <c r="O288" s="74" t="s">
        <v>1226</v>
      </c>
      <c r="P288" s="74" t="s">
        <v>1226</v>
      </c>
      <c r="Q288" s="74" t="s">
        <v>1229</v>
      </c>
      <c r="R288" s="74" t="s">
        <v>1229</v>
      </c>
      <c r="S288" s="74" t="s">
        <v>1229</v>
      </c>
      <c r="T288" s="74" t="s">
        <v>1229</v>
      </c>
      <c r="U288" s="74">
        <v>2020</v>
      </c>
    </row>
    <row r="289" spans="1:21" ht="127.5" x14ac:dyDescent="0.2">
      <c r="A289" s="73">
        <v>2021</v>
      </c>
      <c r="B289" s="73"/>
      <c r="C289" s="73" t="s">
        <v>625</v>
      </c>
      <c r="D289" s="73" t="s">
        <v>626</v>
      </c>
      <c r="E289" s="73" t="s">
        <v>829</v>
      </c>
      <c r="F289" s="73" t="s">
        <v>868</v>
      </c>
      <c r="G289" s="73" t="s">
        <v>1040</v>
      </c>
      <c r="H289" s="74" t="s">
        <v>94</v>
      </c>
      <c r="I289" s="73" t="s">
        <v>1173</v>
      </c>
      <c r="J289" s="74" t="s">
        <v>1206</v>
      </c>
      <c r="K289" s="74" t="s">
        <v>1214</v>
      </c>
      <c r="L289" s="74" t="s">
        <v>102</v>
      </c>
      <c r="M289" s="74" t="s">
        <v>102</v>
      </c>
      <c r="N289" s="74" t="s">
        <v>1227</v>
      </c>
      <c r="O289" s="74" t="s">
        <v>1228</v>
      </c>
      <c r="P289" s="74" t="s">
        <v>63</v>
      </c>
      <c r="Q289" s="74" t="s">
        <v>1230</v>
      </c>
      <c r="R289" s="74" t="s">
        <v>1231</v>
      </c>
      <c r="S289" s="74" t="s">
        <v>1232</v>
      </c>
      <c r="T289" s="74" t="s">
        <v>1233</v>
      </c>
      <c r="U289" s="74">
        <v>2019</v>
      </c>
    </row>
    <row r="290" spans="1:21" ht="51" x14ac:dyDescent="0.2">
      <c r="A290" s="73">
        <v>2021</v>
      </c>
      <c r="B290" s="73"/>
      <c r="C290" s="73" t="s">
        <v>627</v>
      </c>
      <c r="D290" s="73" t="s">
        <v>628</v>
      </c>
      <c r="E290" s="73" t="s">
        <v>829</v>
      </c>
      <c r="F290" s="73" t="s">
        <v>868</v>
      </c>
      <c r="G290" s="73" t="s">
        <v>1034</v>
      </c>
      <c r="H290" s="74" t="s">
        <v>94</v>
      </c>
      <c r="I290" s="73" t="s">
        <v>1174</v>
      </c>
      <c r="J290" s="74" t="s">
        <v>1206</v>
      </c>
      <c r="K290" s="74" t="s">
        <v>1214</v>
      </c>
      <c r="L290" s="74" t="s">
        <v>102</v>
      </c>
      <c r="M290" s="74" t="s">
        <v>102</v>
      </c>
      <c r="N290" s="74" t="s">
        <v>63</v>
      </c>
      <c r="O290" s="74" t="s">
        <v>1225</v>
      </c>
      <c r="P290" s="74" t="s">
        <v>63</v>
      </c>
      <c r="Q290" s="74" t="s">
        <v>1229</v>
      </c>
      <c r="R290" s="74" t="s">
        <v>1229</v>
      </c>
      <c r="S290" s="74" t="s">
        <v>1229</v>
      </c>
      <c r="T290" s="74" t="s">
        <v>1229</v>
      </c>
      <c r="U290" s="74">
        <v>2020</v>
      </c>
    </row>
    <row r="291" spans="1:21" ht="25.5" x14ac:dyDescent="0.2">
      <c r="A291" s="73">
        <v>2021</v>
      </c>
      <c r="B291" s="73"/>
      <c r="C291" s="73" t="s">
        <v>629</v>
      </c>
      <c r="D291" s="73" t="s">
        <v>630</v>
      </c>
      <c r="E291" s="73" t="s">
        <v>829</v>
      </c>
      <c r="F291" s="73" t="s">
        <v>868</v>
      </c>
      <c r="G291" s="73" t="s">
        <v>1034</v>
      </c>
      <c r="H291" s="74" t="s">
        <v>94</v>
      </c>
      <c r="I291" s="73" t="s">
        <v>1175</v>
      </c>
      <c r="J291" s="74" t="s">
        <v>1206</v>
      </c>
      <c r="K291" s="74" t="s">
        <v>1214</v>
      </c>
      <c r="L291" s="74" t="s">
        <v>102</v>
      </c>
      <c r="M291" s="74" t="s">
        <v>102</v>
      </c>
      <c r="N291" s="74" t="s">
        <v>63</v>
      </c>
      <c r="O291" s="74" t="s">
        <v>1225</v>
      </c>
      <c r="P291" s="74" t="s">
        <v>63</v>
      </c>
      <c r="Q291" s="74" t="s">
        <v>1229</v>
      </c>
      <c r="R291" s="74" t="s">
        <v>1229</v>
      </c>
      <c r="S291" s="74" t="s">
        <v>1229</v>
      </c>
      <c r="T291" s="74" t="s">
        <v>1229</v>
      </c>
      <c r="U291" s="74">
        <v>2020</v>
      </c>
    </row>
    <row r="292" spans="1:21" ht="102" x14ac:dyDescent="0.2">
      <c r="A292" s="73">
        <v>2021</v>
      </c>
      <c r="B292" s="73"/>
      <c r="C292" s="73" t="s">
        <v>631</v>
      </c>
      <c r="D292" s="73" t="s">
        <v>632</v>
      </c>
      <c r="E292" s="73" t="s">
        <v>830</v>
      </c>
      <c r="F292" s="73" t="s">
        <v>869</v>
      </c>
      <c r="G292" s="73" t="s">
        <v>1041</v>
      </c>
      <c r="H292" s="74" t="s">
        <v>94</v>
      </c>
      <c r="I292" s="73" t="s">
        <v>1176</v>
      </c>
      <c r="J292" s="74" t="s">
        <v>1206</v>
      </c>
      <c r="K292" s="74" t="s">
        <v>1214</v>
      </c>
      <c r="L292" s="74" t="s">
        <v>102</v>
      </c>
      <c r="M292" s="74" t="s">
        <v>102</v>
      </c>
      <c r="N292" s="74" t="s">
        <v>1225</v>
      </c>
      <c r="O292" s="74" t="s">
        <v>1226</v>
      </c>
      <c r="P292" s="74" t="s">
        <v>1225</v>
      </c>
      <c r="Q292" s="74" t="s">
        <v>1230</v>
      </c>
      <c r="R292" s="74" t="s">
        <v>1231</v>
      </c>
      <c r="S292" s="74" t="s">
        <v>1232</v>
      </c>
      <c r="T292" s="74" t="s">
        <v>1233</v>
      </c>
      <c r="U292" s="74">
        <v>2019</v>
      </c>
    </row>
    <row r="293" spans="1:21" ht="165.75" x14ac:dyDescent="0.2">
      <c r="A293" s="73">
        <v>2021</v>
      </c>
      <c r="B293" s="73"/>
      <c r="C293" s="73" t="s">
        <v>633</v>
      </c>
      <c r="D293" s="73" t="s">
        <v>634</v>
      </c>
      <c r="E293" s="73" t="s">
        <v>831</v>
      </c>
      <c r="F293" s="73" t="s">
        <v>869</v>
      </c>
      <c r="G293" s="73" t="s">
        <v>1042</v>
      </c>
      <c r="H293" s="74" t="s">
        <v>1093</v>
      </c>
      <c r="I293" s="73" t="s">
        <v>1176</v>
      </c>
      <c r="J293" s="74" t="s">
        <v>1206</v>
      </c>
      <c r="K293" s="74" t="s">
        <v>1214</v>
      </c>
      <c r="L293" s="74" t="s">
        <v>102</v>
      </c>
      <c r="M293" s="74" t="s">
        <v>102</v>
      </c>
      <c r="N293" s="74" t="s">
        <v>1226</v>
      </c>
      <c r="O293" s="74" t="s">
        <v>1226</v>
      </c>
      <c r="P293" s="74" t="s">
        <v>1226</v>
      </c>
      <c r="Q293" s="74" t="s">
        <v>1229</v>
      </c>
      <c r="R293" s="74" t="s">
        <v>1229</v>
      </c>
      <c r="S293" s="74" t="s">
        <v>1229</v>
      </c>
      <c r="T293" s="74" t="s">
        <v>1229</v>
      </c>
      <c r="U293" s="74">
        <v>2020</v>
      </c>
    </row>
    <row r="294" spans="1:21" ht="165.75" x14ac:dyDescent="0.2">
      <c r="A294" s="73">
        <v>2021</v>
      </c>
      <c r="B294" s="73"/>
      <c r="C294" s="73" t="s">
        <v>635</v>
      </c>
      <c r="D294" s="73" t="s">
        <v>636</v>
      </c>
      <c r="E294" s="73" t="s">
        <v>831</v>
      </c>
      <c r="F294" s="73" t="s">
        <v>869</v>
      </c>
      <c r="G294" s="73" t="s">
        <v>1042</v>
      </c>
      <c r="H294" s="74" t="s">
        <v>94</v>
      </c>
      <c r="I294" s="73" t="s">
        <v>1176</v>
      </c>
      <c r="J294" s="74" t="s">
        <v>1206</v>
      </c>
      <c r="K294" s="74" t="s">
        <v>1215</v>
      </c>
      <c r="L294" s="74" t="s">
        <v>102</v>
      </c>
      <c r="M294" s="74" t="s">
        <v>102</v>
      </c>
      <c r="N294" s="74" t="s">
        <v>1226</v>
      </c>
      <c r="O294" s="74" t="s">
        <v>1225</v>
      </c>
      <c r="P294" s="74" t="s">
        <v>1226</v>
      </c>
      <c r="Q294" s="74" t="s">
        <v>1229</v>
      </c>
      <c r="R294" s="74" t="s">
        <v>1229</v>
      </c>
      <c r="S294" s="74" t="s">
        <v>1229</v>
      </c>
      <c r="T294" s="74" t="s">
        <v>1229</v>
      </c>
      <c r="U294" s="74">
        <v>2020</v>
      </c>
    </row>
    <row r="295" spans="1:21" ht="153" x14ac:dyDescent="0.2">
      <c r="A295" s="73">
        <v>2021</v>
      </c>
      <c r="B295" s="73"/>
      <c r="C295" s="73" t="s">
        <v>637</v>
      </c>
      <c r="D295" s="73" t="s">
        <v>638</v>
      </c>
      <c r="E295" s="73" t="s">
        <v>831</v>
      </c>
      <c r="F295" s="73" t="s">
        <v>869</v>
      </c>
      <c r="G295" s="73" t="s">
        <v>1043</v>
      </c>
      <c r="H295" s="74" t="s">
        <v>94</v>
      </c>
      <c r="I295" s="73" t="s">
        <v>1177</v>
      </c>
      <c r="J295" s="74" t="s">
        <v>1206</v>
      </c>
      <c r="K295" s="74" t="s">
        <v>1214</v>
      </c>
      <c r="L295" s="74" t="s">
        <v>1219</v>
      </c>
      <c r="M295" s="74" t="s">
        <v>1219</v>
      </c>
      <c r="N295" s="74" t="s">
        <v>1227</v>
      </c>
      <c r="O295" s="74" t="s">
        <v>63</v>
      </c>
      <c r="P295" s="74" t="s">
        <v>1227</v>
      </c>
      <c r="Q295" s="74" t="s">
        <v>1230</v>
      </c>
      <c r="R295" s="74" t="s">
        <v>1231</v>
      </c>
      <c r="S295" s="74" t="s">
        <v>1232</v>
      </c>
      <c r="T295" s="74" t="s">
        <v>1233</v>
      </c>
      <c r="U295" s="74">
        <v>2019</v>
      </c>
    </row>
    <row r="296" spans="1:21" ht="140.25" x14ac:dyDescent="0.2">
      <c r="A296" s="73">
        <v>2021</v>
      </c>
      <c r="B296" s="73"/>
      <c r="C296" s="73" t="s">
        <v>639</v>
      </c>
      <c r="D296" s="73" t="s">
        <v>640</v>
      </c>
      <c r="E296" s="73" t="s">
        <v>831</v>
      </c>
      <c r="F296" s="73" t="s">
        <v>869</v>
      </c>
      <c r="G296" s="73" t="s">
        <v>1044</v>
      </c>
      <c r="H296" s="74" t="s">
        <v>1093</v>
      </c>
      <c r="I296" s="73" t="s">
        <v>1178</v>
      </c>
      <c r="J296" s="74" t="s">
        <v>1206</v>
      </c>
      <c r="K296" s="74" t="s">
        <v>1214</v>
      </c>
      <c r="L296" s="74" t="s">
        <v>103</v>
      </c>
      <c r="M296" s="74" t="s">
        <v>103</v>
      </c>
      <c r="N296" s="74" t="s">
        <v>1226</v>
      </c>
      <c r="O296" s="74" t="s">
        <v>1226</v>
      </c>
      <c r="P296" s="74" t="s">
        <v>1226</v>
      </c>
      <c r="Q296" s="74" t="s">
        <v>1229</v>
      </c>
      <c r="R296" s="74" t="s">
        <v>1229</v>
      </c>
      <c r="S296" s="74" t="s">
        <v>1229</v>
      </c>
      <c r="T296" s="74" t="s">
        <v>1229</v>
      </c>
      <c r="U296" s="74">
        <v>2020</v>
      </c>
    </row>
    <row r="297" spans="1:21" ht="114.75" x14ac:dyDescent="0.2">
      <c r="A297" s="73">
        <v>2021</v>
      </c>
      <c r="B297" s="73"/>
      <c r="C297" s="73" t="s">
        <v>641</v>
      </c>
      <c r="D297" s="73" t="s">
        <v>642</v>
      </c>
      <c r="E297" s="73" t="s">
        <v>830</v>
      </c>
      <c r="F297" s="73" t="s">
        <v>869</v>
      </c>
      <c r="G297" s="73" t="s">
        <v>1045</v>
      </c>
      <c r="H297" s="74" t="s">
        <v>1093</v>
      </c>
      <c r="I297" s="73" t="s">
        <v>1176</v>
      </c>
      <c r="J297" s="74" t="s">
        <v>1206</v>
      </c>
      <c r="K297" s="74" t="s">
        <v>1215</v>
      </c>
      <c r="L297" s="74" t="s">
        <v>103</v>
      </c>
      <c r="M297" s="74" t="s">
        <v>103</v>
      </c>
      <c r="N297" s="74" t="s">
        <v>1226</v>
      </c>
      <c r="O297" s="74" t="s">
        <v>1226</v>
      </c>
      <c r="P297" s="74" t="s">
        <v>1226</v>
      </c>
      <c r="Q297" s="74" t="s">
        <v>1229</v>
      </c>
      <c r="R297" s="74" t="s">
        <v>1229</v>
      </c>
      <c r="S297" s="74" t="s">
        <v>1229</v>
      </c>
      <c r="T297" s="74" t="s">
        <v>1229</v>
      </c>
      <c r="U297" s="74">
        <v>2020</v>
      </c>
    </row>
    <row r="298" spans="1:21" ht="102" x14ac:dyDescent="0.2">
      <c r="A298" s="73">
        <v>2021</v>
      </c>
      <c r="B298" s="73"/>
      <c r="C298" s="73" t="s">
        <v>643</v>
      </c>
      <c r="D298" s="73" t="s">
        <v>644</v>
      </c>
      <c r="E298" s="73" t="s">
        <v>831</v>
      </c>
      <c r="F298" s="73" t="s">
        <v>869</v>
      </c>
      <c r="G298" s="73" t="s">
        <v>1045</v>
      </c>
      <c r="H298" s="74" t="s">
        <v>94</v>
      </c>
      <c r="I298" s="73" t="s">
        <v>1176</v>
      </c>
      <c r="J298" s="74" t="s">
        <v>1206</v>
      </c>
      <c r="K298" s="74" t="s">
        <v>1215</v>
      </c>
      <c r="L298" s="74" t="s">
        <v>103</v>
      </c>
      <c r="M298" s="74" t="s">
        <v>103</v>
      </c>
      <c r="N298" s="74" t="s">
        <v>1226</v>
      </c>
      <c r="O298" s="74" t="s">
        <v>1226</v>
      </c>
      <c r="P298" s="74" t="s">
        <v>1226</v>
      </c>
      <c r="Q298" s="74" t="s">
        <v>1230</v>
      </c>
      <c r="R298" s="74" t="s">
        <v>1231</v>
      </c>
      <c r="S298" s="74" t="s">
        <v>1232</v>
      </c>
      <c r="T298" s="74" t="s">
        <v>1233</v>
      </c>
      <c r="U298" s="74">
        <v>2019</v>
      </c>
    </row>
    <row r="299" spans="1:21" ht="63.75" x14ac:dyDescent="0.2">
      <c r="A299" s="73">
        <v>2021</v>
      </c>
      <c r="B299" s="73"/>
      <c r="C299" s="73" t="s">
        <v>645</v>
      </c>
      <c r="D299" s="73" t="s">
        <v>646</v>
      </c>
      <c r="E299" s="73" t="s">
        <v>831</v>
      </c>
      <c r="F299" s="73" t="s">
        <v>869</v>
      </c>
      <c r="G299" s="73" t="s">
        <v>1045</v>
      </c>
      <c r="H299" s="74" t="s">
        <v>1093</v>
      </c>
      <c r="I299" s="73" t="s">
        <v>1176</v>
      </c>
      <c r="J299" s="74" t="s">
        <v>1206</v>
      </c>
      <c r="K299" s="74" t="s">
        <v>1215</v>
      </c>
      <c r="L299" s="74" t="s">
        <v>103</v>
      </c>
      <c r="M299" s="74" t="s">
        <v>103</v>
      </c>
      <c r="N299" s="74" t="s">
        <v>1226</v>
      </c>
      <c r="O299" s="74" t="s">
        <v>1226</v>
      </c>
      <c r="P299" s="74" t="s">
        <v>1226</v>
      </c>
      <c r="Q299" s="74" t="s">
        <v>1229</v>
      </c>
      <c r="R299" s="74" t="s">
        <v>1229</v>
      </c>
      <c r="S299" s="74" t="s">
        <v>1229</v>
      </c>
      <c r="T299" s="74" t="s">
        <v>1229</v>
      </c>
      <c r="U299" s="74">
        <v>2020</v>
      </c>
    </row>
    <row r="300" spans="1:21" ht="153" x14ac:dyDescent="0.2">
      <c r="A300" s="73">
        <v>2021</v>
      </c>
      <c r="B300" s="73"/>
      <c r="C300" s="73" t="s">
        <v>647</v>
      </c>
      <c r="D300" s="73" t="s">
        <v>648</v>
      </c>
      <c r="E300" s="73" t="s">
        <v>830</v>
      </c>
      <c r="F300" s="73" t="s">
        <v>869</v>
      </c>
      <c r="G300" s="73" t="s">
        <v>1041</v>
      </c>
      <c r="H300" s="74" t="s">
        <v>94</v>
      </c>
      <c r="I300" s="73" t="s">
        <v>1176</v>
      </c>
      <c r="J300" s="74" t="s">
        <v>1206</v>
      </c>
      <c r="K300" s="74" t="s">
        <v>1214</v>
      </c>
      <c r="L300" s="74" t="s">
        <v>102</v>
      </c>
      <c r="M300" s="74" t="s">
        <v>102</v>
      </c>
      <c r="N300" s="74" t="s">
        <v>1226</v>
      </c>
      <c r="O300" s="74" t="s">
        <v>1226</v>
      </c>
      <c r="P300" s="74" t="s">
        <v>1225</v>
      </c>
      <c r="Q300" s="74" t="s">
        <v>1229</v>
      </c>
      <c r="R300" s="74" t="s">
        <v>1229</v>
      </c>
      <c r="S300" s="74" t="s">
        <v>1229</v>
      </c>
      <c r="T300" s="74" t="s">
        <v>1229</v>
      </c>
      <c r="U300" s="74">
        <v>2020</v>
      </c>
    </row>
    <row r="301" spans="1:21" ht="102" x14ac:dyDescent="0.2">
      <c r="A301" s="73">
        <v>2021</v>
      </c>
      <c r="B301" s="73"/>
      <c r="C301" s="73" t="s">
        <v>649</v>
      </c>
      <c r="D301" s="73" t="s">
        <v>650</v>
      </c>
      <c r="E301" s="73" t="s">
        <v>831</v>
      </c>
      <c r="F301" s="73" t="s">
        <v>869</v>
      </c>
      <c r="G301" s="73" t="s">
        <v>1046</v>
      </c>
      <c r="H301" s="74" t="s">
        <v>94</v>
      </c>
      <c r="I301" s="73" t="s">
        <v>1179</v>
      </c>
      <c r="J301" s="74" t="s">
        <v>1206</v>
      </c>
      <c r="K301" s="74" t="s">
        <v>1214</v>
      </c>
      <c r="L301" s="74" t="s">
        <v>102</v>
      </c>
      <c r="M301" s="74" t="s">
        <v>102</v>
      </c>
      <c r="N301" s="74" t="s">
        <v>1226</v>
      </c>
      <c r="O301" s="74" t="s">
        <v>1226</v>
      </c>
      <c r="P301" s="74" t="s">
        <v>1227</v>
      </c>
      <c r="Q301" s="74" t="s">
        <v>1230</v>
      </c>
      <c r="R301" s="74" t="s">
        <v>1231</v>
      </c>
      <c r="S301" s="74" t="s">
        <v>1232</v>
      </c>
      <c r="T301" s="74" t="s">
        <v>1233</v>
      </c>
      <c r="U301" s="74">
        <v>2019</v>
      </c>
    </row>
    <row r="302" spans="1:21" ht="165.75" x14ac:dyDescent="0.2">
      <c r="A302" s="73">
        <v>2021</v>
      </c>
      <c r="B302" s="73"/>
      <c r="C302" s="73" t="s">
        <v>651</v>
      </c>
      <c r="D302" s="73" t="s">
        <v>652</v>
      </c>
      <c r="E302" s="73" t="s">
        <v>831</v>
      </c>
      <c r="F302" s="73" t="s">
        <v>869</v>
      </c>
      <c r="G302" s="73" t="s">
        <v>1047</v>
      </c>
      <c r="H302" s="74" t="s">
        <v>1093</v>
      </c>
      <c r="I302" s="73" t="s">
        <v>1176</v>
      </c>
      <c r="J302" s="74" t="s">
        <v>1206</v>
      </c>
      <c r="K302" s="74" t="s">
        <v>1214</v>
      </c>
      <c r="L302" s="74" t="s">
        <v>102</v>
      </c>
      <c r="M302" s="74" t="s">
        <v>102</v>
      </c>
      <c r="N302" s="74" t="s">
        <v>1226</v>
      </c>
      <c r="O302" s="74" t="s">
        <v>1226</v>
      </c>
      <c r="P302" s="74" t="s">
        <v>1226</v>
      </c>
      <c r="Q302" s="74" t="s">
        <v>1229</v>
      </c>
      <c r="R302" s="74" t="s">
        <v>1229</v>
      </c>
      <c r="S302" s="74" t="s">
        <v>1229</v>
      </c>
      <c r="T302" s="74" t="s">
        <v>1229</v>
      </c>
      <c r="U302" s="74">
        <v>2020</v>
      </c>
    </row>
    <row r="303" spans="1:21" ht="114.75" x14ac:dyDescent="0.2">
      <c r="A303" s="73">
        <v>2021</v>
      </c>
      <c r="B303" s="73"/>
      <c r="C303" s="73" t="s">
        <v>653</v>
      </c>
      <c r="D303" s="73" t="s">
        <v>654</v>
      </c>
      <c r="E303" s="73" t="s">
        <v>831</v>
      </c>
      <c r="F303" s="73" t="s">
        <v>869</v>
      </c>
      <c r="G303" s="73" t="s">
        <v>1048</v>
      </c>
      <c r="H303" s="74" t="s">
        <v>94</v>
      </c>
      <c r="I303" s="73" t="s">
        <v>1180</v>
      </c>
      <c r="J303" s="74" t="s">
        <v>1206</v>
      </c>
      <c r="K303" s="74" t="s">
        <v>1214</v>
      </c>
      <c r="L303" s="74" t="s">
        <v>102</v>
      </c>
      <c r="M303" s="74" t="s">
        <v>102</v>
      </c>
      <c r="N303" s="74" t="s">
        <v>1226</v>
      </c>
      <c r="O303" s="74" t="s">
        <v>1226</v>
      </c>
      <c r="P303" s="74" t="s">
        <v>1227</v>
      </c>
      <c r="Q303" s="74" t="s">
        <v>1230</v>
      </c>
      <c r="R303" s="74" t="s">
        <v>1231</v>
      </c>
      <c r="S303" s="74" t="s">
        <v>1232</v>
      </c>
      <c r="T303" s="74" t="s">
        <v>1233</v>
      </c>
      <c r="U303" s="74">
        <v>2019</v>
      </c>
    </row>
    <row r="304" spans="1:21" ht="89.25" x14ac:dyDescent="0.2">
      <c r="A304" s="73">
        <v>2021</v>
      </c>
      <c r="B304" s="73"/>
      <c r="C304" s="73" t="s">
        <v>655</v>
      </c>
      <c r="D304" s="73" t="s">
        <v>656</v>
      </c>
      <c r="E304" s="73" t="s">
        <v>831</v>
      </c>
      <c r="F304" s="73" t="s">
        <v>869</v>
      </c>
      <c r="G304" s="73" t="s">
        <v>1049</v>
      </c>
      <c r="H304" s="74" t="s">
        <v>94</v>
      </c>
      <c r="I304" s="73" t="s">
        <v>1176</v>
      </c>
      <c r="J304" s="74" t="s">
        <v>1206</v>
      </c>
      <c r="K304" s="74" t="s">
        <v>1214</v>
      </c>
      <c r="L304" s="74" t="s">
        <v>102</v>
      </c>
      <c r="M304" s="74" t="s">
        <v>102</v>
      </c>
      <c r="N304" s="74" t="s">
        <v>1226</v>
      </c>
      <c r="O304" s="74" t="s">
        <v>1226</v>
      </c>
      <c r="P304" s="74" t="s">
        <v>1225</v>
      </c>
      <c r="Q304" s="74" t="s">
        <v>1229</v>
      </c>
      <c r="R304" s="74" t="s">
        <v>1229</v>
      </c>
      <c r="S304" s="74" t="s">
        <v>1229</v>
      </c>
      <c r="T304" s="74" t="s">
        <v>1229</v>
      </c>
      <c r="U304" s="74">
        <v>2020</v>
      </c>
    </row>
    <row r="305" spans="1:21" ht="102" x14ac:dyDescent="0.2">
      <c r="A305" s="73">
        <v>2021</v>
      </c>
      <c r="B305" s="73"/>
      <c r="C305" s="73" t="s">
        <v>657</v>
      </c>
      <c r="D305" s="73" t="s">
        <v>658</v>
      </c>
      <c r="E305" s="73" t="s">
        <v>831</v>
      </c>
      <c r="F305" s="73" t="s">
        <v>869</v>
      </c>
      <c r="G305" s="73" t="s">
        <v>1048</v>
      </c>
      <c r="H305" s="74" t="s">
        <v>94</v>
      </c>
      <c r="I305" s="73" t="s">
        <v>1181</v>
      </c>
      <c r="J305" s="74" t="s">
        <v>1206</v>
      </c>
      <c r="K305" s="74" t="s">
        <v>1214</v>
      </c>
      <c r="L305" s="74" t="s">
        <v>102</v>
      </c>
      <c r="M305" s="74" t="s">
        <v>102</v>
      </c>
      <c r="N305" s="74" t="s">
        <v>1226</v>
      </c>
      <c r="O305" s="74" t="s">
        <v>1226</v>
      </c>
      <c r="P305" s="74" t="s">
        <v>1227</v>
      </c>
      <c r="Q305" s="74" t="s">
        <v>1230</v>
      </c>
      <c r="R305" s="74" t="s">
        <v>1231</v>
      </c>
      <c r="S305" s="74" t="s">
        <v>1232</v>
      </c>
      <c r="T305" s="74" t="s">
        <v>1233</v>
      </c>
      <c r="U305" s="74">
        <v>2019</v>
      </c>
    </row>
    <row r="306" spans="1:21" ht="140.25" x14ac:dyDescent="0.2">
      <c r="A306" s="73">
        <v>2021</v>
      </c>
      <c r="B306" s="73"/>
      <c r="C306" s="73" t="s">
        <v>659</v>
      </c>
      <c r="D306" s="73" t="s">
        <v>660</v>
      </c>
      <c r="E306" s="73" t="s">
        <v>831</v>
      </c>
      <c r="F306" s="73" t="s">
        <v>869</v>
      </c>
      <c r="G306" s="73" t="s">
        <v>1050</v>
      </c>
      <c r="H306" s="74" t="s">
        <v>1093</v>
      </c>
      <c r="I306" s="73" t="s">
        <v>1181</v>
      </c>
      <c r="J306" s="74" t="s">
        <v>1206</v>
      </c>
      <c r="K306" s="74" t="s">
        <v>1214</v>
      </c>
      <c r="L306" s="74" t="s">
        <v>102</v>
      </c>
      <c r="M306" s="74" t="s">
        <v>102</v>
      </c>
      <c r="N306" s="74" t="s">
        <v>1226</v>
      </c>
      <c r="O306" s="74" t="s">
        <v>1226</v>
      </c>
      <c r="P306" s="74" t="s">
        <v>1225</v>
      </c>
      <c r="Q306" s="74" t="s">
        <v>1229</v>
      </c>
      <c r="R306" s="74" t="s">
        <v>1229</v>
      </c>
      <c r="S306" s="74" t="s">
        <v>1229</v>
      </c>
      <c r="T306" s="74" t="s">
        <v>1229</v>
      </c>
      <c r="U306" s="74">
        <v>2020</v>
      </c>
    </row>
    <row r="307" spans="1:21" ht="89.25" x14ac:dyDescent="0.2">
      <c r="A307" s="73">
        <v>2021</v>
      </c>
      <c r="B307" s="73"/>
      <c r="C307" s="73" t="s">
        <v>191</v>
      </c>
      <c r="D307" s="73" t="s">
        <v>661</v>
      </c>
      <c r="E307" s="73" t="s">
        <v>831</v>
      </c>
      <c r="F307" s="73" t="s">
        <v>869</v>
      </c>
      <c r="G307" s="73" t="s">
        <v>1051</v>
      </c>
      <c r="H307" s="74" t="s">
        <v>94</v>
      </c>
      <c r="I307" s="73" t="s">
        <v>1176</v>
      </c>
      <c r="J307" s="74" t="s">
        <v>1206</v>
      </c>
      <c r="K307" s="74" t="s">
        <v>1214</v>
      </c>
      <c r="L307" s="74" t="s">
        <v>1219</v>
      </c>
      <c r="M307" s="74" t="s">
        <v>1219</v>
      </c>
      <c r="N307" s="74" t="s">
        <v>1226</v>
      </c>
      <c r="O307" s="74" t="s">
        <v>1226</v>
      </c>
      <c r="P307" s="74" t="s">
        <v>1226</v>
      </c>
      <c r="Q307" s="74" t="s">
        <v>1229</v>
      </c>
      <c r="R307" s="74" t="s">
        <v>1229</v>
      </c>
      <c r="S307" s="74" t="s">
        <v>1229</v>
      </c>
      <c r="T307" s="74" t="s">
        <v>1229</v>
      </c>
      <c r="U307" s="74">
        <v>2020</v>
      </c>
    </row>
    <row r="308" spans="1:21" ht="76.5" x14ac:dyDescent="0.2">
      <c r="A308" s="73">
        <v>2021</v>
      </c>
      <c r="B308" s="73"/>
      <c r="C308" s="73" t="s">
        <v>662</v>
      </c>
      <c r="D308" s="73" t="s">
        <v>663</v>
      </c>
      <c r="E308" s="73" t="s">
        <v>831</v>
      </c>
      <c r="F308" s="73" t="s">
        <v>869</v>
      </c>
      <c r="G308" s="73" t="s">
        <v>1041</v>
      </c>
      <c r="H308" s="74" t="s">
        <v>94</v>
      </c>
      <c r="I308" s="73" t="s">
        <v>1177</v>
      </c>
      <c r="J308" s="74" t="s">
        <v>1206</v>
      </c>
      <c r="K308" s="74" t="s">
        <v>1214</v>
      </c>
      <c r="L308" s="74" t="s">
        <v>102</v>
      </c>
      <c r="M308" s="74" t="s">
        <v>102</v>
      </c>
      <c r="N308" s="74" t="s">
        <v>1226</v>
      </c>
      <c r="O308" s="74" t="s">
        <v>1226</v>
      </c>
      <c r="P308" s="74" t="s">
        <v>1225</v>
      </c>
      <c r="Q308" s="74" t="s">
        <v>1229</v>
      </c>
      <c r="R308" s="74" t="s">
        <v>1229</v>
      </c>
      <c r="S308" s="74" t="s">
        <v>1229</v>
      </c>
      <c r="T308" s="74" t="s">
        <v>1229</v>
      </c>
      <c r="U308" s="74">
        <v>2020</v>
      </c>
    </row>
    <row r="309" spans="1:21" ht="165.75" x14ac:dyDescent="0.2">
      <c r="A309" s="73">
        <v>2021</v>
      </c>
      <c r="B309" s="73"/>
      <c r="C309" s="73" t="s">
        <v>664</v>
      </c>
      <c r="D309" s="73" t="s">
        <v>665</v>
      </c>
      <c r="E309" s="73" t="s">
        <v>832</v>
      </c>
      <c r="F309" s="73" t="s">
        <v>870</v>
      </c>
      <c r="G309" s="73" t="s">
        <v>1052</v>
      </c>
      <c r="H309" s="74" t="s">
        <v>94</v>
      </c>
      <c r="I309" s="73" t="s">
        <v>1182</v>
      </c>
      <c r="J309" s="74" t="s">
        <v>1206</v>
      </c>
      <c r="K309" s="74" t="s">
        <v>1214</v>
      </c>
      <c r="L309" s="74" t="s">
        <v>102</v>
      </c>
      <c r="M309" s="74" t="s">
        <v>102</v>
      </c>
      <c r="N309" s="74" t="s">
        <v>1228</v>
      </c>
      <c r="O309" s="74" t="s">
        <v>63</v>
      </c>
      <c r="P309" s="74" t="s">
        <v>1228</v>
      </c>
      <c r="Q309" s="74" t="s">
        <v>1230</v>
      </c>
      <c r="R309" s="74" t="s">
        <v>1231</v>
      </c>
      <c r="S309" s="74" t="s">
        <v>1232</v>
      </c>
      <c r="T309" s="74" t="s">
        <v>1233</v>
      </c>
      <c r="U309" s="74">
        <v>2019</v>
      </c>
    </row>
    <row r="310" spans="1:21" ht="165.75" x14ac:dyDescent="0.2">
      <c r="A310" s="73">
        <v>2021</v>
      </c>
      <c r="B310" s="73"/>
      <c r="C310" s="73" t="s">
        <v>666</v>
      </c>
      <c r="D310" s="73" t="s">
        <v>667</v>
      </c>
      <c r="E310" s="73" t="s">
        <v>832</v>
      </c>
      <c r="F310" s="73" t="s">
        <v>870</v>
      </c>
      <c r="G310" s="73" t="s">
        <v>1052</v>
      </c>
      <c r="H310" s="74" t="s">
        <v>94</v>
      </c>
      <c r="I310" s="73" t="s">
        <v>1183</v>
      </c>
      <c r="J310" s="74" t="s">
        <v>1206</v>
      </c>
      <c r="K310" s="74" t="s">
        <v>1214</v>
      </c>
      <c r="L310" s="74" t="s">
        <v>102</v>
      </c>
      <c r="M310" s="74" t="s">
        <v>102</v>
      </c>
      <c r="N310" s="74" t="s">
        <v>1228</v>
      </c>
      <c r="O310" s="74" t="s">
        <v>1228</v>
      </c>
      <c r="P310" s="74" t="s">
        <v>1228</v>
      </c>
      <c r="Q310" s="74" t="s">
        <v>1230</v>
      </c>
      <c r="R310" s="74" t="s">
        <v>1231</v>
      </c>
      <c r="S310" s="74" t="s">
        <v>1232</v>
      </c>
      <c r="T310" s="74" t="s">
        <v>1233</v>
      </c>
      <c r="U310" s="74">
        <v>2019</v>
      </c>
    </row>
    <row r="311" spans="1:21" ht="102" x14ac:dyDescent="0.2">
      <c r="A311" s="73">
        <v>2021</v>
      </c>
      <c r="B311" s="73"/>
      <c r="C311" s="73" t="s">
        <v>668</v>
      </c>
      <c r="D311" s="73" t="s">
        <v>669</v>
      </c>
      <c r="E311" s="73" t="s">
        <v>832</v>
      </c>
      <c r="F311" s="73" t="s">
        <v>870</v>
      </c>
      <c r="G311" s="73" t="s">
        <v>1053</v>
      </c>
      <c r="H311" s="74" t="s">
        <v>1093</v>
      </c>
      <c r="I311" s="73" t="s">
        <v>1184</v>
      </c>
      <c r="J311" s="74" t="s">
        <v>1206</v>
      </c>
      <c r="K311" s="74" t="s">
        <v>1214</v>
      </c>
      <c r="L311" s="74" t="s">
        <v>103</v>
      </c>
      <c r="M311" s="74" t="s">
        <v>103</v>
      </c>
      <c r="N311" s="74" t="s">
        <v>63</v>
      </c>
      <c r="O311" s="74" t="s">
        <v>1228</v>
      </c>
      <c r="P311" s="74" t="s">
        <v>63</v>
      </c>
      <c r="Q311" s="74" t="s">
        <v>1230</v>
      </c>
      <c r="R311" s="74" t="s">
        <v>1231</v>
      </c>
      <c r="S311" s="74" t="s">
        <v>1232</v>
      </c>
      <c r="T311" s="74" t="s">
        <v>1233</v>
      </c>
      <c r="U311" s="74">
        <v>2019</v>
      </c>
    </row>
    <row r="312" spans="1:21" ht="153" x14ac:dyDescent="0.2">
      <c r="A312" s="73">
        <v>2021</v>
      </c>
      <c r="B312" s="73"/>
      <c r="C312" s="73" t="s">
        <v>670</v>
      </c>
      <c r="D312" s="73" t="s">
        <v>671</v>
      </c>
      <c r="E312" s="73" t="s">
        <v>832</v>
      </c>
      <c r="F312" s="73" t="s">
        <v>870</v>
      </c>
      <c r="G312" s="73" t="s">
        <v>1054</v>
      </c>
      <c r="H312" s="74" t="s">
        <v>1093</v>
      </c>
      <c r="I312" s="73" t="s">
        <v>1184</v>
      </c>
      <c r="J312" s="74" t="s">
        <v>1206</v>
      </c>
      <c r="K312" s="74" t="s">
        <v>1214</v>
      </c>
      <c r="L312" s="74" t="s">
        <v>103</v>
      </c>
      <c r="M312" s="74" t="s">
        <v>103</v>
      </c>
      <c r="N312" s="74" t="s">
        <v>1227</v>
      </c>
      <c r="O312" s="74" t="s">
        <v>1227</v>
      </c>
      <c r="P312" s="74" t="s">
        <v>1227</v>
      </c>
      <c r="Q312" s="74" t="s">
        <v>1230</v>
      </c>
      <c r="R312" s="74" t="s">
        <v>1231</v>
      </c>
      <c r="S312" s="74" t="s">
        <v>1232</v>
      </c>
      <c r="T312" s="74" t="s">
        <v>1233</v>
      </c>
      <c r="U312" s="74">
        <v>2019</v>
      </c>
    </row>
    <row r="313" spans="1:21" ht="102" x14ac:dyDescent="0.2">
      <c r="A313" s="73">
        <v>2021</v>
      </c>
      <c r="B313" s="73"/>
      <c r="C313" s="73" t="s">
        <v>672</v>
      </c>
      <c r="D313" s="73" t="s">
        <v>673</v>
      </c>
      <c r="E313" s="73" t="s">
        <v>833</v>
      </c>
      <c r="F313" s="73" t="s">
        <v>870</v>
      </c>
      <c r="G313" s="73" t="s">
        <v>1055</v>
      </c>
      <c r="H313" s="74" t="s">
        <v>94</v>
      </c>
      <c r="I313" s="73" t="s">
        <v>1184</v>
      </c>
      <c r="J313" s="74" t="s">
        <v>1206</v>
      </c>
      <c r="K313" s="74" t="s">
        <v>1212</v>
      </c>
      <c r="L313" s="74" t="s">
        <v>102</v>
      </c>
      <c r="M313" s="74" t="s">
        <v>102</v>
      </c>
      <c r="N313" s="74" t="s">
        <v>1225</v>
      </c>
      <c r="O313" s="74" t="s">
        <v>63</v>
      </c>
      <c r="P313" s="74" t="s">
        <v>1225</v>
      </c>
      <c r="Q313" s="74" t="s">
        <v>1230</v>
      </c>
      <c r="R313" s="74" t="s">
        <v>1231</v>
      </c>
      <c r="S313" s="74" t="s">
        <v>1232</v>
      </c>
      <c r="T313" s="74" t="s">
        <v>1233</v>
      </c>
      <c r="U313" s="74">
        <v>2019</v>
      </c>
    </row>
    <row r="314" spans="1:21" ht="102" x14ac:dyDescent="0.2">
      <c r="A314" s="73">
        <v>2021</v>
      </c>
      <c r="B314" s="73"/>
      <c r="C314" s="73" t="s">
        <v>674</v>
      </c>
      <c r="D314" s="73" t="s">
        <v>675</v>
      </c>
      <c r="E314" s="73" t="s">
        <v>832</v>
      </c>
      <c r="F314" s="73" t="s">
        <v>870</v>
      </c>
      <c r="G314" s="73" t="s">
        <v>1056</v>
      </c>
      <c r="H314" s="74" t="s">
        <v>94</v>
      </c>
      <c r="I314" s="73" t="s">
        <v>1184</v>
      </c>
      <c r="J314" s="74" t="s">
        <v>1206</v>
      </c>
      <c r="K314" s="74" t="s">
        <v>1214</v>
      </c>
      <c r="L314" s="74" t="s">
        <v>1224</v>
      </c>
      <c r="M314" s="74" t="s">
        <v>1224</v>
      </c>
      <c r="N314" s="74" t="s">
        <v>1226</v>
      </c>
      <c r="O314" s="74" t="s">
        <v>63</v>
      </c>
      <c r="P314" s="74" t="s">
        <v>63</v>
      </c>
      <c r="Q314" s="74" t="s">
        <v>1230</v>
      </c>
      <c r="R314" s="74" t="s">
        <v>1231</v>
      </c>
      <c r="S314" s="74" t="s">
        <v>1232</v>
      </c>
      <c r="T314" s="74" t="s">
        <v>1233</v>
      </c>
      <c r="U314" s="74">
        <v>2019</v>
      </c>
    </row>
    <row r="315" spans="1:21" ht="165.75" x14ac:dyDescent="0.2">
      <c r="A315" s="73">
        <v>2021</v>
      </c>
      <c r="B315" s="73"/>
      <c r="C315" s="73" t="s">
        <v>676</v>
      </c>
      <c r="D315" s="73" t="s">
        <v>677</v>
      </c>
      <c r="E315" s="73" t="s">
        <v>832</v>
      </c>
      <c r="F315" s="73" t="s">
        <v>870</v>
      </c>
      <c r="G315" s="73" t="s">
        <v>1057</v>
      </c>
      <c r="H315" s="74" t="s">
        <v>1093</v>
      </c>
      <c r="I315" s="73" t="s">
        <v>1185</v>
      </c>
      <c r="J315" s="74" t="s">
        <v>1206</v>
      </c>
      <c r="K315" s="74" t="s">
        <v>1214</v>
      </c>
      <c r="L315" s="74" t="s">
        <v>103</v>
      </c>
      <c r="M315" s="74" t="s">
        <v>103</v>
      </c>
      <c r="N315" s="74" t="s">
        <v>1226</v>
      </c>
      <c r="O315" s="74" t="s">
        <v>1227</v>
      </c>
      <c r="P315" s="74" t="s">
        <v>1228</v>
      </c>
      <c r="Q315" s="74" t="s">
        <v>1229</v>
      </c>
      <c r="R315" s="74" t="s">
        <v>1229</v>
      </c>
      <c r="S315" s="74" t="s">
        <v>1229</v>
      </c>
      <c r="T315" s="74" t="s">
        <v>1229</v>
      </c>
      <c r="U315" s="74">
        <v>2020</v>
      </c>
    </row>
    <row r="316" spans="1:21" ht="63.75" x14ac:dyDescent="0.2">
      <c r="A316" s="73">
        <v>2021</v>
      </c>
      <c r="B316" s="73"/>
      <c r="C316" s="73" t="s">
        <v>363</v>
      </c>
      <c r="D316" s="73" t="s">
        <v>364</v>
      </c>
      <c r="E316" s="73" t="s">
        <v>824</v>
      </c>
      <c r="F316" s="73" t="s">
        <v>870</v>
      </c>
      <c r="G316" s="73" t="s">
        <v>1058</v>
      </c>
      <c r="H316" s="74" t="s">
        <v>94</v>
      </c>
      <c r="I316" s="73" t="s">
        <v>1105</v>
      </c>
      <c r="J316" s="74" t="s">
        <v>1206</v>
      </c>
      <c r="K316" s="74" t="s">
        <v>1214</v>
      </c>
      <c r="L316" s="74" t="s">
        <v>102</v>
      </c>
      <c r="M316" s="74" t="s">
        <v>102</v>
      </c>
      <c r="N316" s="74" t="s">
        <v>1226</v>
      </c>
      <c r="O316" s="74" t="s">
        <v>1226</v>
      </c>
      <c r="P316" s="74" t="s">
        <v>1226</v>
      </c>
      <c r="Q316" s="74" t="s">
        <v>1229</v>
      </c>
      <c r="R316" s="74" t="s">
        <v>1229</v>
      </c>
      <c r="S316" s="74" t="s">
        <v>1229</v>
      </c>
      <c r="T316" s="74" t="s">
        <v>1229</v>
      </c>
      <c r="U316" s="74">
        <v>2020</v>
      </c>
    </row>
    <row r="317" spans="1:21" ht="38.25" x14ac:dyDescent="0.2">
      <c r="A317" s="73">
        <v>2021</v>
      </c>
      <c r="B317" s="73"/>
      <c r="C317" s="73" t="s">
        <v>203</v>
      </c>
      <c r="D317" s="73" t="s">
        <v>204</v>
      </c>
      <c r="E317" s="73" t="s">
        <v>824</v>
      </c>
      <c r="F317" s="73" t="s">
        <v>870</v>
      </c>
      <c r="G317" s="73" t="s">
        <v>1059</v>
      </c>
      <c r="H317" s="74" t="s">
        <v>1093</v>
      </c>
      <c r="I317" s="73" t="s">
        <v>1105</v>
      </c>
      <c r="J317" s="74" t="s">
        <v>1206</v>
      </c>
      <c r="K317" s="74" t="s">
        <v>1212</v>
      </c>
      <c r="L317" s="74" t="s">
        <v>103</v>
      </c>
      <c r="M317" s="74" t="s">
        <v>103</v>
      </c>
      <c r="N317" s="74" t="s">
        <v>1226</v>
      </c>
      <c r="O317" s="74" t="s">
        <v>1226</v>
      </c>
      <c r="P317" s="74" t="s">
        <v>1226</v>
      </c>
      <c r="Q317" s="74" t="s">
        <v>1229</v>
      </c>
      <c r="R317" s="74" t="s">
        <v>1229</v>
      </c>
      <c r="S317" s="74" t="s">
        <v>1229</v>
      </c>
      <c r="T317" s="74" t="s">
        <v>1229</v>
      </c>
      <c r="U317" s="74">
        <v>2020</v>
      </c>
    </row>
    <row r="318" spans="1:21" ht="102" x14ac:dyDescent="0.2">
      <c r="A318" s="73">
        <v>2021</v>
      </c>
      <c r="B318" s="73"/>
      <c r="C318" s="73" t="s">
        <v>205</v>
      </c>
      <c r="D318" s="73" t="s">
        <v>206</v>
      </c>
      <c r="E318" s="73" t="s">
        <v>824</v>
      </c>
      <c r="F318" s="73" t="s">
        <v>870</v>
      </c>
      <c r="G318" s="73" t="s">
        <v>1058</v>
      </c>
      <c r="H318" s="74" t="s">
        <v>1093</v>
      </c>
      <c r="I318" s="73" t="s">
        <v>1106</v>
      </c>
      <c r="J318" s="74" t="s">
        <v>1206</v>
      </c>
      <c r="K318" s="74" t="s">
        <v>1214</v>
      </c>
      <c r="L318" s="74" t="s">
        <v>102</v>
      </c>
      <c r="M318" s="74" t="s">
        <v>102</v>
      </c>
      <c r="N318" s="74" t="s">
        <v>1227</v>
      </c>
      <c r="O318" s="74" t="s">
        <v>1227</v>
      </c>
      <c r="P318" s="74" t="s">
        <v>1227</v>
      </c>
      <c r="Q318" s="74" t="s">
        <v>1230</v>
      </c>
      <c r="R318" s="74" t="s">
        <v>1231</v>
      </c>
      <c r="S318" s="74" t="s">
        <v>1232</v>
      </c>
      <c r="T318" s="74" t="s">
        <v>1233</v>
      </c>
      <c r="U318" s="74">
        <v>2019</v>
      </c>
    </row>
    <row r="319" spans="1:21" ht="102" x14ac:dyDescent="0.2">
      <c r="A319" s="73">
        <v>2021</v>
      </c>
      <c r="B319" s="73"/>
      <c r="C319" s="73" t="s">
        <v>678</v>
      </c>
      <c r="D319" s="73" t="s">
        <v>679</v>
      </c>
      <c r="E319" s="73" t="s">
        <v>834</v>
      </c>
      <c r="F319" s="73" t="s">
        <v>870</v>
      </c>
      <c r="G319" s="73" t="s">
        <v>1060</v>
      </c>
      <c r="H319" s="74" t="s">
        <v>94</v>
      </c>
      <c r="I319" s="73" t="s">
        <v>1186</v>
      </c>
      <c r="J319" s="74" t="s">
        <v>1206</v>
      </c>
      <c r="K319" s="74" t="s">
        <v>1214</v>
      </c>
      <c r="L319" s="74" t="s">
        <v>100</v>
      </c>
      <c r="M319" s="74" t="s">
        <v>100</v>
      </c>
      <c r="N319" s="74" t="s">
        <v>1227</v>
      </c>
      <c r="O319" s="74" t="s">
        <v>1227</v>
      </c>
      <c r="P319" s="74" t="s">
        <v>1227</v>
      </c>
      <c r="Q319" s="74" t="s">
        <v>1230</v>
      </c>
      <c r="R319" s="74" t="s">
        <v>1231</v>
      </c>
      <c r="S319" s="74" t="s">
        <v>1232</v>
      </c>
      <c r="T319" s="74" t="s">
        <v>1233</v>
      </c>
      <c r="U319" s="74">
        <v>2019</v>
      </c>
    </row>
    <row r="320" spans="1:21" ht="102" x14ac:dyDescent="0.2">
      <c r="A320" s="73">
        <v>2021</v>
      </c>
      <c r="B320" s="73"/>
      <c r="C320" s="73" t="s">
        <v>680</v>
      </c>
      <c r="D320" s="73" t="s">
        <v>681</v>
      </c>
      <c r="E320" s="73" t="s">
        <v>834</v>
      </c>
      <c r="F320" s="73" t="s">
        <v>870</v>
      </c>
      <c r="G320" s="73" t="s">
        <v>1061</v>
      </c>
      <c r="H320" s="74" t="s">
        <v>94</v>
      </c>
      <c r="I320" s="73" t="s">
        <v>1176</v>
      </c>
      <c r="J320" s="74" t="s">
        <v>1206</v>
      </c>
      <c r="K320" s="74" t="s">
        <v>1215</v>
      </c>
      <c r="L320" s="74" t="s">
        <v>100</v>
      </c>
      <c r="M320" s="74" t="s">
        <v>100</v>
      </c>
      <c r="N320" s="74" t="s">
        <v>1227</v>
      </c>
      <c r="O320" s="74" t="s">
        <v>1227</v>
      </c>
      <c r="P320" s="74" t="s">
        <v>1227</v>
      </c>
      <c r="Q320" s="74" t="s">
        <v>1230</v>
      </c>
      <c r="R320" s="74" t="s">
        <v>1231</v>
      </c>
      <c r="S320" s="74" t="s">
        <v>1232</v>
      </c>
      <c r="T320" s="74" t="s">
        <v>1233</v>
      </c>
      <c r="U320" s="74">
        <v>2019</v>
      </c>
    </row>
    <row r="321" spans="1:21" ht="102" x14ac:dyDescent="0.2">
      <c r="A321" s="73">
        <v>2021</v>
      </c>
      <c r="B321" s="73"/>
      <c r="C321" s="73" t="s">
        <v>682</v>
      </c>
      <c r="D321" s="73" t="s">
        <v>683</v>
      </c>
      <c r="E321" s="73" t="s">
        <v>834</v>
      </c>
      <c r="F321" s="73" t="s">
        <v>870</v>
      </c>
      <c r="G321" s="73" t="s">
        <v>1062</v>
      </c>
      <c r="H321" s="74" t="s">
        <v>1093</v>
      </c>
      <c r="I321" s="73" t="s">
        <v>1176</v>
      </c>
      <c r="J321" s="74" t="s">
        <v>1206</v>
      </c>
      <c r="K321" s="74" t="s">
        <v>1214</v>
      </c>
      <c r="L321" s="74" t="s">
        <v>1219</v>
      </c>
      <c r="M321" s="74" t="s">
        <v>1219</v>
      </c>
      <c r="N321" s="74" t="s">
        <v>1225</v>
      </c>
      <c r="O321" s="74" t="s">
        <v>63</v>
      </c>
      <c r="P321" s="74" t="s">
        <v>1225</v>
      </c>
      <c r="Q321" s="74" t="s">
        <v>1230</v>
      </c>
      <c r="R321" s="74" t="s">
        <v>1231</v>
      </c>
      <c r="S321" s="74" t="s">
        <v>1232</v>
      </c>
      <c r="T321" s="74" t="s">
        <v>1233</v>
      </c>
      <c r="U321" s="74">
        <v>2019</v>
      </c>
    </row>
    <row r="322" spans="1:21" ht="102" x14ac:dyDescent="0.2">
      <c r="A322" s="73">
        <v>2021</v>
      </c>
      <c r="B322" s="73"/>
      <c r="C322" s="73" t="s">
        <v>684</v>
      </c>
      <c r="D322" s="73" t="s">
        <v>685</v>
      </c>
      <c r="E322" s="73" t="s">
        <v>834</v>
      </c>
      <c r="F322" s="73" t="s">
        <v>870</v>
      </c>
      <c r="G322" s="73" t="s">
        <v>1061</v>
      </c>
      <c r="H322" s="74" t="s">
        <v>94</v>
      </c>
      <c r="I322" s="73" t="s">
        <v>1176</v>
      </c>
      <c r="J322" s="74" t="s">
        <v>1206</v>
      </c>
      <c r="K322" s="74" t="s">
        <v>1215</v>
      </c>
      <c r="L322" s="74" t="s">
        <v>102</v>
      </c>
      <c r="M322" s="74" t="s">
        <v>102</v>
      </c>
      <c r="N322" s="74" t="s">
        <v>1227</v>
      </c>
      <c r="O322" s="74" t="s">
        <v>1227</v>
      </c>
      <c r="P322" s="74" t="s">
        <v>1227</v>
      </c>
      <c r="Q322" s="74" t="s">
        <v>1230</v>
      </c>
      <c r="R322" s="74" t="s">
        <v>1231</v>
      </c>
      <c r="S322" s="74" t="s">
        <v>1232</v>
      </c>
      <c r="T322" s="74" t="s">
        <v>1233</v>
      </c>
      <c r="U322" s="74">
        <v>2019</v>
      </c>
    </row>
    <row r="323" spans="1:21" ht="102" x14ac:dyDescent="0.2">
      <c r="A323" s="73">
        <v>2021</v>
      </c>
      <c r="B323" s="73"/>
      <c r="C323" s="73" t="s">
        <v>686</v>
      </c>
      <c r="D323" s="73" t="s">
        <v>687</v>
      </c>
      <c r="E323" s="73" t="s">
        <v>835</v>
      </c>
      <c r="F323" s="73" t="s">
        <v>870</v>
      </c>
      <c r="G323" s="73" t="s">
        <v>1063</v>
      </c>
      <c r="H323" s="74" t="s">
        <v>94</v>
      </c>
      <c r="I323" s="73" t="s">
        <v>1176</v>
      </c>
      <c r="J323" s="74" t="s">
        <v>1206</v>
      </c>
      <c r="K323" s="74" t="s">
        <v>1215</v>
      </c>
      <c r="L323" s="74" t="s">
        <v>102</v>
      </c>
      <c r="M323" s="74" t="s">
        <v>102</v>
      </c>
      <c r="N323" s="74" t="s">
        <v>1226</v>
      </c>
      <c r="O323" s="74" t="s">
        <v>1226</v>
      </c>
      <c r="P323" s="74" t="s">
        <v>1226</v>
      </c>
      <c r="Q323" s="74" t="s">
        <v>1230</v>
      </c>
      <c r="R323" s="74" t="s">
        <v>1231</v>
      </c>
      <c r="S323" s="74" t="s">
        <v>1232</v>
      </c>
      <c r="T323" s="74" t="s">
        <v>1233</v>
      </c>
      <c r="U323" s="74">
        <v>2019</v>
      </c>
    </row>
    <row r="324" spans="1:21" ht="51" x14ac:dyDescent="0.2">
      <c r="A324" s="73">
        <v>2021</v>
      </c>
      <c r="B324" s="73"/>
      <c r="C324" s="73" t="s">
        <v>342</v>
      </c>
      <c r="D324" s="73" t="s">
        <v>688</v>
      </c>
      <c r="E324" s="73" t="s">
        <v>835</v>
      </c>
      <c r="F324" s="73" t="s">
        <v>870</v>
      </c>
      <c r="G324" s="73" t="s">
        <v>972</v>
      </c>
      <c r="H324" s="74" t="s">
        <v>1093</v>
      </c>
      <c r="I324" s="73" t="s">
        <v>1176</v>
      </c>
      <c r="J324" s="74" t="s">
        <v>1206</v>
      </c>
      <c r="K324" s="74" t="s">
        <v>1214</v>
      </c>
      <c r="L324" s="74" t="s">
        <v>103</v>
      </c>
      <c r="M324" s="74" t="s">
        <v>103</v>
      </c>
      <c r="N324" s="74" t="s">
        <v>1226</v>
      </c>
      <c r="O324" s="74" t="s">
        <v>1225</v>
      </c>
      <c r="P324" s="74" t="s">
        <v>1228</v>
      </c>
      <c r="Q324" s="74" t="s">
        <v>1229</v>
      </c>
      <c r="R324" s="74" t="s">
        <v>1229</v>
      </c>
      <c r="S324" s="74" t="s">
        <v>1229</v>
      </c>
      <c r="T324" s="74" t="s">
        <v>1229</v>
      </c>
      <c r="U324" s="74">
        <v>2020</v>
      </c>
    </row>
    <row r="325" spans="1:21" ht="102" x14ac:dyDescent="0.2">
      <c r="A325" s="73">
        <v>2021</v>
      </c>
      <c r="B325" s="73"/>
      <c r="C325" s="73" t="s">
        <v>689</v>
      </c>
      <c r="D325" s="73" t="s">
        <v>690</v>
      </c>
      <c r="E325" s="73" t="s">
        <v>835</v>
      </c>
      <c r="F325" s="73" t="s">
        <v>870</v>
      </c>
      <c r="G325" s="73" t="s">
        <v>1063</v>
      </c>
      <c r="H325" s="74" t="s">
        <v>94</v>
      </c>
      <c r="I325" s="73" t="s">
        <v>1176</v>
      </c>
      <c r="J325" s="74" t="s">
        <v>1206</v>
      </c>
      <c r="K325" s="74" t="s">
        <v>1215</v>
      </c>
      <c r="L325" s="74" t="s">
        <v>103</v>
      </c>
      <c r="M325" s="74" t="s">
        <v>103</v>
      </c>
      <c r="N325" s="74" t="s">
        <v>1226</v>
      </c>
      <c r="O325" s="74" t="s">
        <v>1225</v>
      </c>
      <c r="P325" s="74" t="s">
        <v>1225</v>
      </c>
      <c r="Q325" s="74" t="s">
        <v>1230</v>
      </c>
      <c r="R325" s="74" t="s">
        <v>1231</v>
      </c>
      <c r="S325" s="74" t="s">
        <v>1232</v>
      </c>
      <c r="T325" s="74" t="s">
        <v>1233</v>
      </c>
      <c r="U325" s="74">
        <v>2019</v>
      </c>
    </row>
    <row r="326" spans="1:21" ht="102" x14ac:dyDescent="0.2">
      <c r="A326" s="73">
        <v>2021</v>
      </c>
      <c r="B326" s="73"/>
      <c r="C326" s="73" t="s">
        <v>691</v>
      </c>
      <c r="D326" s="73" t="s">
        <v>692</v>
      </c>
      <c r="E326" s="73" t="s">
        <v>834</v>
      </c>
      <c r="F326" s="73" t="s">
        <v>870</v>
      </c>
      <c r="G326" s="73" t="s">
        <v>1061</v>
      </c>
      <c r="H326" s="74" t="s">
        <v>94</v>
      </c>
      <c r="I326" s="73" t="s">
        <v>1176</v>
      </c>
      <c r="J326" s="74" t="s">
        <v>1206</v>
      </c>
      <c r="K326" s="74" t="s">
        <v>1215</v>
      </c>
      <c r="L326" s="74" t="s">
        <v>103</v>
      </c>
      <c r="M326" s="74" t="s">
        <v>103</v>
      </c>
      <c r="N326" s="74" t="s">
        <v>1227</v>
      </c>
      <c r="O326" s="74" t="s">
        <v>1227</v>
      </c>
      <c r="P326" s="74" t="s">
        <v>1227</v>
      </c>
      <c r="Q326" s="74" t="s">
        <v>1230</v>
      </c>
      <c r="R326" s="74" t="s">
        <v>1231</v>
      </c>
      <c r="S326" s="74" t="s">
        <v>1232</v>
      </c>
      <c r="T326" s="74" t="s">
        <v>1233</v>
      </c>
      <c r="U326" s="74">
        <v>2019</v>
      </c>
    </row>
    <row r="327" spans="1:21" ht="89.25" x14ac:dyDescent="0.2">
      <c r="A327" s="73">
        <v>2021</v>
      </c>
      <c r="B327" s="73"/>
      <c r="C327" s="73" t="s">
        <v>693</v>
      </c>
      <c r="D327" s="73" t="s">
        <v>694</v>
      </c>
      <c r="E327" s="73" t="s">
        <v>836</v>
      </c>
      <c r="F327" s="73" t="s">
        <v>870</v>
      </c>
      <c r="G327" s="73" t="s">
        <v>1064</v>
      </c>
      <c r="H327" s="74" t="s">
        <v>94</v>
      </c>
      <c r="I327" s="73" t="s">
        <v>1187</v>
      </c>
      <c r="J327" s="74" t="s">
        <v>1206</v>
      </c>
      <c r="K327" s="74" t="s">
        <v>1214</v>
      </c>
      <c r="L327" s="74" t="s">
        <v>102</v>
      </c>
      <c r="M327" s="74" t="s">
        <v>102</v>
      </c>
      <c r="N327" s="74" t="s">
        <v>1226</v>
      </c>
      <c r="O327" s="74" t="s">
        <v>63</v>
      </c>
      <c r="P327" s="74" t="s">
        <v>1228</v>
      </c>
      <c r="Q327" s="74" t="s">
        <v>1229</v>
      </c>
      <c r="R327" s="74" t="s">
        <v>1229</v>
      </c>
      <c r="S327" s="74" t="s">
        <v>1229</v>
      </c>
      <c r="T327" s="74" t="s">
        <v>1229</v>
      </c>
      <c r="U327" s="74">
        <v>2020</v>
      </c>
    </row>
    <row r="328" spans="1:21" ht="51" x14ac:dyDescent="0.2">
      <c r="A328" s="73">
        <v>2021</v>
      </c>
      <c r="B328" s="73"/>
      <c r="C328" s="73" t="s">
        <v>203</v>
      </c>
      <c r="D328" s="73" t="s">
        <v>695</v>
      </c>
      <c r="E328" s="73" t="s">
        <v>836</v>
      </c>
      <c r="F328" s="73" t="s">
        <v>870</v>
      </c>
      <c r="G328" s="73" t="s">
        <v>1065</v>
      </c>
      <c r="H328" s="74" t="s">
        <v>1093</v>
      </c>
      <c r="I328" s="73" t="s">
        <v>1187</v>
      </c>
      <c r="J328" s="74" t="s">
        <v>1206</v>
      </c>
      <c r="K328" s="74" t="s">
        <v>1214</v>
      </c>
      <c r="L328" s="74" t="s">
        <v>103</v>
      </c>
      <c r="M328" s="74" t="s">
        <v>103</v>
      </c>
      <c r="N328" s="74" t="s">
        <v>1226</v>
      </c>
      <c r="O328" s="74" t="s">
        <v>1225</v>
      </c>
      <c r="P328" s="74" t="s">
        <v>1228</v>
      </c>
      <c r="Q328" s="74" t="s">
        <v>1229</v>
      </c>
      <c r="R328" s="74" t="s">
        <v>1229</v>
      </c>
      <c r="S328" s="74" t="s">
        <v>1229</v>
      </c>
      <c r="T328" s="74" t="s">
        <v>1229</v>
      </c>
      <c r="U328" s="74">
        <v>2020</v>
      </c>
    </row>
    <row r="329" spans="1:21" ht="89.25" x14ac:dyDescent="0.2">
      <c r="A329" s="73">
        <v>2021</v>
      </c>
      <c r="B329" s="73"/>
      <c r="C329" s="73" t="s">
        <v>205</v>
      </c>
      <c r="D329" s="73" t="s">
        <v>696</v>
      </c>
      <c r="E329" s="73" t="s">
        <v>836</v>
      </c>
      <c r="F329" s="73" t="s">
        <v>870</v>
      </c>
      <c r="G329" s="73" t="s">
        <v>1066</v>
      </c>
      <c r="H329" s="74" t="s">
        <v>94</v>
      </c>
      <c r="I329" s="73" t="s">
        <v>1187</v>
      </c>
      <c r="J329" s="74" t="s">
        <v>1206</v>
      </c>
      <c r="K329" s="74" t="s">
        <v>1214</v>
      </c>
      <c r="L329" s="74" t="s">
        <v>103</v>
      </c>
      <c r="M329" s="74" t="s">
        <v>103</v>
      </c>
      <c r="N329" s="74" t="s">
        <v>1227</v>
      </c>
      <c r="O329" s="74" t="s">
        <v>1225</v>
      </c>
      <c r="P329" s="74" t="s">
        <v>1227</v>
      </c>
      <c r="Q329" s="74" t="s">
        <v>1229</v>
      </c>
      <c r="R329" s="74" t="s">
        <v>1229</v>
      </c>
      <c r="S329" s="74" t="s">
        <v>1229</v>
      </c>
      <c r="T329" s="74" t="s">
        <v>1229</v>
      </c>
      <c r="U329" s="74">
        <v>2020</v>
      </c>
    </row>
    <row r="330" spans="1:21" ht="102" x14ac:dyDescent="0.2">
      <c r="A330" s="73">
        <v>2021</v>
      </c>
      <c r="B330" s="73"/>
      <c r="C330" s="73" t="s">
        <v>697</v>
      </c>
      <c r="D330" s="73" t="s">
        <v>698</v>
      </c>
      <c r="E330" s="73" t="s">
        <v>836</v>
      </c>
      <c r="F330" s="73" t="s">
        <v>870</v>
      </c>
      <c r="G330" s="73" t="s">
        <v>1067</v>
      </c>
      <c r="H330" s="74" t="s">
        <v>94</v>
      </c>
      <c r="I330" s="73" t="s">
        <v>1187</v>
      </c>
      <c r="J330" s="74" t="s">
        <v>1206</v>
      </c>
      <c r="K330" s="74" t="s">
        <v>1214</v>
      </c>
      <c r="L330" s="74" t="s">
        <v>103</v>
      </c>
      <c r="M330" s="74" t="s">
        <v>103</v>
      </c>
      <c r="N330" s="74" t="s">
        <v>1228</v>
      </c>
      <c r="O330" s="74" t="s">
        <v>1225</v>
      </c>
      <c r="P330" s="74" t="s">
        <v>1228</v>
      </c>
      <c r="Q330" s="74" t="s">
        <v>1230</v>
      </c>
      <c r="R330" s="74" t="s">
        <v>1231</v>
      </c>
      <c r="S330" s="74" t="s">
        <v>1232</v>
      </c>
      <c r="T330" s="74" t="s">
        <v>1233</v>
      </c>
      <c r="U330" s="74">
        <v>2019</v>
      </c>
    </row>
    <row r="331" spans="1:21" ht="102" x14ac:dyDescent="0.2">
      <c r="A331" s="73">
        <v>2021</v>
      </c>
      <c r="B331" s="73"/>
      <c r="C331" s="73" t="s">
        <v>699</v>
      </c>
      <c r="D331" s="73" t="s">
        <v>700</v>
      </c>
      <c r="E331" s="73" t="s">
        <v>834</v>
      </c>
      <c r="F331" s="73" t="s">
        <v>870</v>
      </c>
      <c r="G331" s="73" t="s">
        <v>1061</v>
      </c>
      <c r="H331" s="74" t="s">
        <v>94</v>
      </c>
      <c r="I331" s="73" t="s">
        <v>1176</v>
      </c>
      <c r="J331" s="74" t="s">
        <v>1206</v>
      </c>
      <c r="K331" s="74" t="s">
        <v>1215</v>
      </c>
      <c r="L331" s="74" t="s">
        <v>1223</v>
      </c>
      <c r="M331" s="74" t="s">
        <v>1223</v>
      </c>
      <c r="N331" s="74" t="s">
        <v>1227</v>
      </c>
      <c r="O331" s="74" t="s">
        <v>1227</v>
      </c>
      <c r="P331" s="74" t="s">
        <v>1227</v>
      </c>
      <c r="Q331" s="74" t="s">
        <v>1230</v>
      </c>
      <c r="R331" s="74" t="s">
        <v>1231</v>
      </c>
      <c r="S331" s="74" t="s">
        <v>1232</v>
      </c>
      <c r="T331" s="74" t="s">
        <v>1233</v>
      </c>
      <c r="U331" s="74">
        <v>2019</v>
      </c>
    </row>
    <row r="332" spans="1:21" ht="102" x14ac:dyDescent="0.2">
      <c r="A332" s="73">
        <v>2021</v>
      </c>
      <c r="B332" s="73"/>
      <c r="C332" s="73" t="s">
        <v>701</v>
      </c>
      <c r="D332" s="73" t="s">
        <v>702</v>
      </c>
      <c r="E332" s="73" t="s">
        <v>836</v>
      </c>
      <c r="F332" s="73" t="s">
        <v>870</v>
      </c>
      <c r="G332" s="73" t="s">
        <v>1068</v>
      </c>
      <c r="H332" s="74" t="s">
        <v>94</v>
      </c>
      <c r="I332" s="73" t="s">
        <v>1187</v>
      </c>
      <c r="J332" s="74" t="s">
        <v>1206</v>
      </c>
      <c r="K332" s="74" t="s">
        <v>1214</v>
      </c>
      <c r="L332" s="74" t="s">
        <v>1223</v>
      </c>
      <c r="M332" s="74" t="s">
        <v>1223</v>
      </c>
      <c r="N332" s="74" t="s">
        <v>1226</v>
      </c>
      <c r="O332" s="74" t="s">
        <v>1225</v>
      </c>
      <c r="P332" s="74" t="s">
        <v>1228</v>
      </c>
      <c r="Q332" s="74" t="s">
        <v>1230</v>
      </c>
      <c r="R332" s="74" t="s">
        <v>1231</v>
      </c>
      <c r="S332" s="74" t="s">
        <v>1232</v>
      </c>
      <c r="T332" s="74" t="s">
        <v>1233</v>
      </c>
      <c r="U332" s="74">
        <v>2019</v>
      </c>
    </row>
    <row r="333" spans="1:21" ht="102" x14ac:dyDescent="0.2">
      <c r="A333" s="73">
        <v>2021</v>
      </c>
      <c r="B333" s="73"/>
      <c r="C333" s="73" t="s">
        <v>703</v>
      </c>
      <c r="D333" s="73" t="s">
        <v>704</v>
      </c>
      <c r="E333" s="73" t="s">
        <v>834</v>
      </c>
      <c r="F333" s="73" t="s">
        <v>870</v>
      </c>
      <c r="G333" s="73" t="s">
        <v>1061</v>
      </c>
      <c r="H333" s="74" t="s">
        <v>94</v>
      </c>
      <c r="I333" s="73" t="s">
        <v>1186</v>
      </c>
      <c r="J333" s="74" t="s">
        <v>1206</v>
      </c>
      <c r="K333" s="74" t="s">
        <v>1215</v>
      </c>
      <c r="L333" s="74" t="s">
        <v>1223</v>
      </c>
      <c r="M333" s="74" t="s">
        <v>1223</v>
      </c>
      <c r="N333" s="74" t="s">
        <v>1227</v>
      </c>
      <c r="O333" s="74" t="s">
        <v>1228</v>
      </c>
      <c r="P333" s="74" t="s">
        <v>1227</v>
      </c>
      <c r="Q333" s="74" t="s">
        <v>1230</v>
      </c>
      <c r="R333" s="74" t="s">
        <v>1231</v>
      </c>
      <c r="S333" s="74" t="s">
        <v>1232</v>
      </c>
      <c r="T333" s="74" t="s">
        <v>1233</v>
      </c>
      <c r="U333" s="74">
        <v>2019</v>
      </c>
    </row>
    <row r="334" spans="1:21" ht="102" x14ac:dyDescent="0.2">
      <c r="A334" s="73">
        <v>2021</v>
      </c>
      <c r="B334" s="73"/>
      <c r="C334" s="73" t="s">
        <v>705</v>
      </c>
      <c r="D334" s="73" t="s">
        <v>706</v>
      </c>
      <c r="E334" s="73" t="s">
        <v>836</v>
      </c>
      <c r="F334" s="73" t="s">
        <v>870</v>
      </c>
      <c r="G334" s="73" t="s">
        <v>1069</v>
      </c>
      <c r="H334" s="74" t="s">
        <v>94</v>
      </c>
      <c r="I334" s="73" t="s">
        <v>1187</v>
      </c>
      <c r="J334" s="74" t="s">
        <v>1206</v>
      </c>
      <c r="K334" s="74" t="s">
        <v>1214</v>
      </c>
      <c r="L334" s="74" t="s">
        <v>1223</v>
      </c>
      <c r="M334" s="74" t="s">
        <v>1223</v>
      </c>
      <c r="N334" s="74" t="s">
        <v>1226</v>
      </c>
      <c r="O334" s="74" t="s">
        <v>1225</v>
      </c>
      <c r="P334" s="74" t="s">
        <v>1225</v>
      </c>
      <c r="Q334" s="74" t="s">
        <v>1230</v>
      </c>
      <c r="R334" s="74" t="s">
        <v>1231</v>
      </c>
      <c r="S334" s="74" t="s">
        <v>1232</v>
      </c>
      <c r="T334" s="74" t="s">
        <v>1233</v>
      </c>
      <c r="U334" s="74">
        <v>2019</v>
      </c>
    </row>
    <row r="335" spans="1:21" ht="102" x14ac:dyDescent="0.2">
      <c r="A335" s="73">
        <v>2021</v>
      </c>
      <c r="B335" s="73"/>
      <c r="C335" s="73" t="s">
        <v>707</v>
      </c>
      <c r="D335" s="73" t="s">
        <v>708</v>
      </c>
      <c r="E335" s="73" t="s">
        <v>836</v>
      </c>
      <c r="F335" s="73" t="s">
        <v>870</v>
      </c>
      <c r="G335" s="73" t="s">
        <v>1069</v>
      </c>
      <c r="H335" s="74" t="s">
        <v>94</v>
      </c>
      <c r="I335" s="73" t="s">
        <v>1187</v>
      </c>
      <c r="J335" s="74" t="s">
        <v>1206</v>
      </c>
      <c r="K335" s="74" t="s">
        <v>1215</v>
      </c>
      <c r="L335" s="74" t="s">
        <v>1223</v>
      </c>
      <c r="M335" s="74" t="s">
        <v>1223</v>
      </c>
      <c r="N335" s="74" t="s">
        <v>1227</v>
      </c>
      <c r="O335" s="74" t="s">
        <v>1227</v>
      </c>
      <c r="P335" s="74" t="s">
        <v>1227</v>
      </c>
      <c r="Q335" s="74" t="s">
        <v>1230</v>
      </c>
      <c r="R335" s="74" t="s">
        <v>1231</v>
      </c>
      <c r="S335" s="74" t="s">
        <v>1232</v>
      </c>
      <c r="T335" s="74" t="s">
        <v>1233</v>
      </c>
      <c r="U335" s="74">
        <v>2019</v>
      </c>
    </row>
    <row r="336" spans="1:21" ht="102" x14ac:dyDescent="0.2">
      <c r="A336" s="73">
        <v>2021</v>
      </c>
      <c r="B336" s="73"/>
      <c r="C336" s="73" t="s">
        <v>709</v>
      </c>
      <c r="D336" s="73" t="s">
        <v>710</v>
      </c>
      <c r="E336" s="73" t="s">
        <v>834</v>
      </c>
      <c r="F336" s="73" t="s">
        <v>870</v>
      </c>
      <c r="G336" s="73" t="s">
        <v>1070</v>
      </c>
      <c r="H336" s="74" t="s">
        <v>94</v>
      </c>
      <c r="I336" s="73" t="s">
        <v>1176</v>
      </c>
      <c r="J336" s="74" t="s">
        <v>1206</v>
      </c>
      <c r="K336" s="74" t="s">
        <v>1215</v>
      </c>
      <c r="L336" s="74" t="s">
        <v>102</v>
      </c>
      <c r="M336" s="74" t="s">
        <v>102</v>
      </c>
      <c r="N336" s="74" t="s">
        <v>1226</v>
      </c>
      <c r="O336" s="74" t="s">
        <v>1228</v>
      </c>
      <c r="P336" s="74" t="s">
        <v>1228</v>
      </c>
      <c r="Q336" s="74" t="s">
        <v>1230</v>
      </c>
      <c r="R336" s="74" t="s">
        <v>1231</v>
      </c>
      <c r="S336" s="74" t="s">
        <v>1232</v>
      </c>
      <c r="T336" s="74" t="s">
        <v>1233</v>
      </c>
      <c r="U336" s="74">
        <v>2019</v>
      </c>
    </row>
    <row r="337" spans="1:21" ht="102" x14ac:dyDescent="0.2">
      <c r="A337" s="73">
        <v>2021</v>
      </c>
      <c r="B337" s="73"/>
      <c r="C337" s="73" t="s">
        <v>711</v>
      </c>
      <c r="D337" s="73" t="s">
        <v>712</v>
      </c>
      <c r="E337" s="73" t="s">
        <v>836</v>
      </c>
      <c r="F337" s="73" t="s">
        <v>870</v>
      </c>
      <c r="G337" s="73" t="s">
        <v>1071</v>
      </c>
      <c r="H337" s="74" t="s">
        <v>94</v>
      </c>
      <c r="I337" s="73" t="s">
        <v>1187</v>
      </c>
      <c r="J337" s="74" t="s">
        <v>1206</v>
      </c>
      <c r="K337" s="74" t="s">
        <v>1212</v>
      </c>
      <c r="L337" s="74" t="s">
        <v>1223</v>
      </c>
      <c r="M337" s="74" t="s">
        <v>1223</v>
      </c>
      <c r="N337" s="74" t="s">
        <v>1227</v>
      </c>
      <c r="O337" s="74" t="s">
        <v>1227</v>
      </c>
      <c r="P337" s="74" t="s">
        <v>1227</v>
      </c>
      <c r="Q337" s="74" t="s">
        <v>1230</v>
      </c>
      <c r="R337" s="74" t="s">
        <v>1231</v>
      </c>
      <c r="S337" s="74" t="s">
        <v>1232</v>
      </c>
      <c r="T337" s="74" t="s">
        <v>1233</v>
      </c>
      <c r="U337" s="74">
        <v>2019</v>
      </c>
    </row>
    <row r="338" spans="1:21" ht="51" x14ac:dyDescent="0.2">
      <c r="A338" s="73">
        <v>2021</v>
      </c>
      <c r="B338" s="73"/>
      <c r="C338" s="73" t="s">
        <v>713</v>
      </c>
      <c r="D338" s="73" t="s">
        <v>714</v>
      </c>
      <c r="E338" s="73" t="s">
        <v>836</v>
      </c>
      <c r="F338" s="73" t="s">
        <v>870</v>
      </c>
      <c r="G338" s="73" t="s">
        <v>1069</v>
      </c>
      <c r="H338" s="74" t="s">
        <v>94</v>
      </c>
      <c r="I338" s="73" t="s">
        <v>1187</v>
      </c>
      <c r="J338" s="74" t="s">
        <v>1206</v>
      </c>
      <c r="K338" s="74" t="s">
        <v>1214</v>
      </c>
      <c r="L338" s="74" t="s">
        <v>102</v>
      </c>
      <c r="M338" s="74" t="s">
        <v>102</v>
      </c>
      <c r="N338" s="74" t="s">
        <v>1226</v>
      </c>
      <c r="O338" s="74" t="s">
        <v>1228</v>
      </c>
      <c r="P338" s="74" t="s">
        <v>1228</v>
      </c>
      <c r="Q338" s="74" t="s">
        <v>1229</v>
      </c>
      <c r="R338" s="74" t="s">
        <v>1229</v>
      </c>
      <c r="S338" s="74" t="s">
        <v>1229</v>
      </c>
      <c r="T338" s="74" t="s">
        <v>1229</v>
      </c>
      <c r="U338" s="74">
        <v>2020</v>
      </c>
    </row>
    <row r="339" spans="1:21" ht="63.75" x14ac:dyDescent="0.2">
      <c r="A339" s="73">
        <v>2021</v>
      </c>
      <c r="B339" s="73"/>
      <c r="C339" s="73" t="s">
        <v>715</v>
      </c>
      <c r="D339" s="73" t="s">
        <v>716</v>
      </c>
      <c r="E339" s="73" t="s">
        <v>836</v>
      </c>
      <c r="F339" s="73" t="s">
        <v>870</v>
      </c>
      <c r="G339" s="73" t="s">
        <v>1069</v>
      </c>
      <c r="H339" s="74" t="s">
        <v>94</v>
      </c>
      <c r="I339" s="73" t="s">
        <v>1176</v>
      </c>
      <c r="J339" s="74" t="s">
        <v>1206</v>
      </c>
      <c r="K339" s="74" t="s">
        <v>1215</v>
      </c>
      <c r="L339" s="74" t="s">
        <v>102</v>
      </c>
      <c r="M339" s="74" t="s">
        <v>102</v>
      </c>
      <c r="N339" s="74" t="s">
        <v>1227</v>
      </c>
      <c r="O339" s="74" t="s">
        <v>1225</v>
      </c>
      <c r="P339" s="74" t="s">
        <v>1225</v>
      </c>
      <c r="Q339" s="74" t="s">
        <v>1229</v>
      </c>
      <c r="R339" s="74" t="s">
        <v>1229</v>
      </c>
      <c r="S339" s="74" t="s">
        <v>1229</v>
      </c>
      <c r="T339" s="74" t="s">
        <v>1229</v>
      </c>
      <c r="U339" s="74">
        <v>2020</v>
      </c>
    </row>
    <row r="340" spans="1:21" ht="102" x14ac:dyDescent="0.2">
      <c r="A340" s="73">
        <v>2021</v>
      </c>
      <c r="B340" s="73"/>
      <c r="C340" s="73" t="s">
        <v>717</v>
      </c>
      <c r="D340" s="73" t="s">
        <v>718</v>
      </c>
      <c r="E340" s="73" t="s">
        <v>834</v>
      </c>
      <c r="F340" s="73" t="s">
        <v>870</v>
      </c>
      <c r="G340" s="73" t="s">
        <v>1072</v>
      </c>
      <c r="H340" s="74" t="s">
        <v>94</v>
      </c>
      <c r="I340" s="73" t="s">
        <v>1188</v>
      </c>
      <c r="J340" s="74" t="s">
        <v>1206</v>
      </c>
      <c r="K340" s="74" t="s">
        <v>1214</v>
      </c>
      <c r="L340" s="74" t="s">
        <v>102</v>
      </c>
      <c r="M340" s="74" t="s">
        <v>102</v>
      </c>
      <c r="N340" s="74" t="s">
        <v>1227</v>
      </c>
      <c r="O340" s="74" t="s">
        <v>1227</v>
      </c>
      <c r="P340" s="74" t="s">
        <v>1227</v>
      </c>
      <c r="Q340" s="74" t="s">
        <v>1230</v>
      </c>
      <c r="R340" s="74" t="s">
        <v>1231</v>
      </c>
      <c r="S340" s="74" t="s">
        <v>1232</v>
      </c>
      <c r="T340" s="74" t="s">
        <v>1233</v>
      </c>
      <c r="U340" s="74">
        <v>2019</v>
      </c>
    </row>
    <row r="341" spans="1:21" ht="63.75" x14ac:dyDescent="0.2">
      <c r="A341" s="73">
        <v>2021</v>
      </c>
      <c r="B341" s="73"/>
      <c r="C341" s="73" t="s">
        <v>719</v>
      </c>
      <c r="D341" s="73" t="s">
        <v>720</v>
      </c>
      <c r="E341" s="73" t="s">
        <v>836</v>
      </c>
      <c r="F341" s="73" t="s">
        <v>870</v>
      </c>
      <c r="G341" s="73" t="s">
        <v>1069</v>
      </c>
      <c r="H341" s="74" t="s">
        <v>94</v>
      </c>
      <c r="I341" s="73" t="s">
        <v>1187</v>
      </c>
      <c r="J341" s="74" t="s">
        <v>1206</v>
      </c>
      <c r="K341" s="74" t="s">
        <v>1215</v>
      </c>
      <c r="L341" s="74" t="s">
        <v>102</v>
      </c>
      <c r="M341" s="74" t="s">
        <v>102</v>
      </c>
      <c r="N341" s="74" t="s">
        <v>1226</v>
      </c>
      <c r="O341" s="74" t="s">
        <v>1225</v>
      </c>
      <c r="P341" s="74" t="s">
        <v>1228</v>
      </c>
      <c r="Q341" s="74" t="s">
        <v>1229</v>
      </c>
      <c r="R341" s="74" t="s">
        <v>1229</v>
      </c>
      <c r="S341" s="74" t="s">
        <v>1229</v>
      </c>
      <c r="T341" s="74" t="s">
        <v>1229</v>
      </c>
      <c r="U341" s="74">
        <v>2020</v>
      </c>
    </row>
    <row r="342" spans="1:21" ht="102" x14ac:dyDescent="0.2">
      <c r="A342" s="73">
        <v>2021</v>
      </c>
      <c r="B342" s="73"/>
      <c r="C342" s="73" t="s">
        <v>721</v>
      </c>
      <c r="D342" s="73" t="s">
        <v>718</v>
      </c>
      <c r="E342" s="73" t="s">
        <v>834</v>
      </c>
      <c r="F342" s="73" t="s">
        <v>870</v>
      </c>
      <c r="G342" s="73" t="s">
        <v>1073</v>
      </c>
      <c r="H342" s="74" t="s">
        <v>94</v>
      </c>
      <c r="I342" s="73" t="s">
        <v>1188</v>
      </c>
      <c r="J342" s="74" t="s">
        <v>1206</v>
      </c>
      <c r="K342" s="74" t="s">
        <v>1214</v>
      </c>
      <c r="L342" s="74" t="s">
        <v>102</v>
      </c>
      <c r="M342" s="74" t="s">
        <v>102</v>
      </c>
      <c r="N342" s="74" t="s">
        <v>1227</v>
      </c>
      <c r="O342" s="74" t="s">
        <v>1227</v>
      </c>
      <c r="P342" s="74" t="s">
        <v>1227</v>
      </c>
      <c r="Q342" s="74" t="s">
        <v>1230</v>
      </c>
      <c r="R342" s="74" t="s">
        <v>1231</v>
      </c>
      <c r="S342" s="74" t="s">
        <v>1232</v>
      </c>
      <c r="T342" s="74" t="s">
        <v>1233</v>
      </c>
      <c r="U342" s="74">
        <v>2019</v>
      </c>
    </row>
    <row r="343" spans="1:21" ht="102" x14ac:dyDescent="0.2">
      <c r="A343" s="73">
        <v>2021</v>
      </c>
      <c r="B343" s="73"/>
      <c r="C343" s="73" t="s">
        <v>722</v>
      </c>
      <c r="D343" s="73" t="s">
        <v>679</v>
      </c>
      <c r="E343" s="73" t="s">
        <v>837</v>
      </c>
      <c r="F343" s="73" t="s">
        <v>870</v>
      </c>
      <c r="G343" s="73" t="s">
        <v>1074</v>
      </c>
      <c r="H343" s="74" t="s">
        <v>94</v>
      </c>
      <c r="I343" s="73" t="s">
        <v>1186</v>
      </c>
      <c r="J343" s="74" t="s">
        <v>1206</v>
      </c>
      <c r="K343" s="74" t="s">
        <v>1215</v>
      </c>
      <c r="L343" s="74" t="s">
        <v>100</v>
      </c>
      <c r="M343" s="74" t="s">
        <v>100</v>
      </c>
      <c r="N343" s="74" t="s">
        <v>1227</v>
      </c>
      <c r="O343" s="74" t="s">
        <v>1227</v>
      </c>
      <c r="P343" s="74" t="s">
        <v>1227</v>
      </c>
      <c r="Q343" s="74" t="s">
        <v>1230</v>
      </c>
      <c r="R343" s="74" t="s">
        <v>1231</v>
      </c>
      <c r="S343" s="74" t="s">
        <v>1232</v>
      </c>
      <c r="T343" s="74" t="s">
        <v>1233</v>
      </c>
      <c r="U343" s="74">
        <v>2019</v>
      </c>
    </row>
    <row r="344" spans="1:21" ht="63.75" x14ac:dyDescent="0.2">
      <c r="A344" s="73">
        <v>2021</v>
      </c>
      <c r="B344" s="73"/>
      <c r="C344" s="73" t="s">
        <v>723</v>
      </c>
      <c r="D344" s="73" t="s">
        <v>724</v>
      </c>
      <c r="E344" s="73" t="s">
        <v>838</v>
      </c>
      <c r="F344" s="73" t="s">
        <v>870</v>
      </c>
      <c r="G344" s="73" t="s">
        <v>1075</v>
      </c>
      <c r="H344" s="74" t="s">
        <v>1093</v>
      </c>
      <c r="I344" s="73" t="s">
        <v>1146</v>
      </c>
      <c r="J344" s="74" t="s">
        <v>1206</v>
      </c>
      <c r="K344" s="74" t="s">
        <v>1212</v>
      </c>
      <c r="L344" s="74" t="s">
        <v>103</v>
      </c>
      <c r="M344" s="74" t="s">
        <v>103</v>
      </c>
      <c r="N344" s="74" t="s">
        <v>1226</v>
      </c>
      <c r="O344" s="74" t="s">
        <v>1227</v>
      </c>
      <c r="P344" s="74" t="s">
        <v>1227</v>
      </c>
      <c r="Q344" s="74" t="s">
        <v>1229</v>
      </c>
      <c r="R344" s="74" t="s">
        <v>1229</v>
      </c>
      <c r="S344" s="74" t="s">
        <v>1229</v>
      </c>
      <c r="T344" s="74" t="s">
        <v>1229</v>
      </c>
      <c r="U344" s="74">
        <v>2020</v>
      </c>
    </row>
    <row r="345" spans="1:21" ht="63.75" x14ac:dyDescent="0.2">
      <c r="A345" s="73">
        <v>2021</v>
      </c>
      <c r="B345" s="73"/>
      <c r="C345" s="73" t="s">
        <v>725</v>
      </c>
      <c r="D345" s="73" t="s">
        <v>726</v>
      </c>
      <c r="E345" s="73" t="s">
        <v>838</v>
      </c>
      <c r="F345" s="73" t="s">
        <v>870</v>
      </c>
      <c r="G345" s="73" t="s">
        <v>1075</v>
      </c>
      <c r="H345" s="74" t="s">
        <v>1093</v>
      </c>
      <c r="I345" s="73" t="s">
        <v>1146</v>
      </c>
      <c r="J345" s="74" t="s">
        <v>1206</v>
      </c>
      <c r="K345" s="74" t="s">
        <v>1212</v>
      </c>
      <c r="L345" s="74" t="s">
        <v>103</v>
      </c>
      <c r="M345" s="74" t="s">
        <v>103</v>
      </c>
      <c r="N345" s="74" t="s">
        <v>1226</v>
      </c>
      <c r="O345" s="74" t="s">
        <v>1227</v>
      </c>
      <c r="P345" s="74" t="s">
        <v>1227</v>
      </c>
      <c r="Q345" s="74" t="s">
        <v>1229</v>
      </c>
      <c r="R345" s="74" t="s">
        <v>1229</v>
      </c>
      <c r="S345" s="74" t="s">
        <v>1229</v>
      </c>
      <c r="T345" s="74" t="s">
        <v>1229</v>
      </c>
      <c r="U345" s="74">
        <v>2020</v>
      </c>
    </row>
    <row r="346" spans="1:21" ht="165.75" x14ac:dyDescent="0.2">
      <c r="A346" s="73">
        <v>2021</v>
      </c>
      <c r="B346" s="73"/>
      <c r="C346" s="73" t="s">
        <v>727</v>
      </c>
      <c r="D346" s="73" t="s">
        <v>728</v>
      </c>
      <c r="E346" s="73" t="s">
        <v>839</v>
      </c>
      <c r="F346" s="73" t="s">
        <v>870</v>
      </c>
      <c r="G346" s="73" t="s">
        <v>972</v>
      </c>
      <c r="H346" s="74" t="s">
        <v>94</v>
      </c>
      <c r="I346" s="73" t="s">
        <v>1189</v>
      </c>
      <c r="J346" s="74" t="s">
        <v>1206</v>
      </c>
      <c r="K346" s="74" t="s">
        <v>1212</v>
      </c>
      <c r="L346" s="74" t="s">
        <v>102</v>
      </c>
      <c r="M346" s="74" t="s">
        <v>102</v>
      </c>
      <c r="N346" s="74" t="s">
        <v>1226</v>
      </c>
      <c r="O346" s="74" t="s">
        <v>1227</v>
      </c>
      <c r="P346" s="74" t="s">
        <v>1227</v>
      </c>
      <c r="Q346" s="74" t="s">
        <v>1230</v>
      </c>
      <c r="R346" s="74" t="s">
        <v>1231</v>
      </c>
      <c r="S346" s="74" t="s">
        <v>1232</v>
      </c>
      <c r="T346" s="74" t="s">
        <v>1233</v>
      </c>
      <c r="U346" s="74" t="s">
        <v>1234</v>
      </c>
    </row>
    <row r="347" spans="1:21" ht="102" x14ac:dyDescent="0.2">
      <c r="A347" s="73">
        <v>2021</v>
      </c>
      <c r="B347" s="73"/>
      <c r="C347" s="73" t="s">
        <v>729</v>
      </c>
      <c r="D347" s="73" t="s">
        <v>730</v>
      </c>
      <c r="E347" s="73" t="s">
        <v>840</v>
      </c>
      <c r="F347" s="73" t="s">
        <v>870</v>
      </c>
      <c r="G347" s="73" t="s">
        <v>972</v>
      </c>
      <c r="H347" s="74" t="s">
        <v>1093</v>
      </c>
      <c r="I347" s="73" t="s">
        <v>1190</v>
      </c>
      <c r="J347" s="74" t="s">
        <v>1206</v>
      </c>
      <c r="K347" s="74" t="s">
        <v>1212</v>
      </c>
      <c r="L347" s="74" t="s">
        <v>102</v>
      </c>
      <c r="M347" s="74" t="s">
        <v>102</v>
      </c>
      <c r="N347" s="74" t="s">
        <v>1227</v>
      </c>
      <c r="O347" s="74" t="s">
        <v>1227</v>
      </c>
      <c r="P347" s="74" t="s">
        <v>1227</v>
      </c>
      <c r="Q347" s="74" t="s">
        <v>1230</v>
      </c>
      <c r="R347" s="74" t="s">
        <v>1231</v>
      </c>
      <c r="S347" s="74" t="s">
        <v>1232</v>
      </c>
      <c r="T347" s="74" t="s">
        <v>1233</v>
      </c>
      <c r="U347" s="74" t="s">
        <v>1234</v>
      </c>
    </row>
    <row r="348" spans="1:21" ht="102" x14ac:dyDescent="0.2">
      <c r="A348" s="73">
        <v>2021</v>
      </c>
      <c r="B348" s="73"/>
      <c r="C348" s="73" t="s">
        <v>731</v>
      </c>
      <c r="D348" s="73" t="s">
        <v>732</v>
      </c>
      <c r="E348" s="73" t="s">
        <v>841</v>
      </c>
      <c r="F348" s="73" t="s">
        <v>870</v>
      </c>
      <c r="G348" s="73" t="s">
        <v>1076</v>
      </c>
      <c r="H348" s="74" t="s">
        <v>1093</v>
      </c>
      <c r="I348" s="73" t="s">
        <v>1191</v>
      </c>
      <c r="J348" s="74" t="s">
        <v>1206</v>
      </c>
      <c r="K348" s="74" t="s">
        <v>1212</v>
      </c>
      <c r="L348" s="74" t="s">
        <v>102</v>
      </c>
      <c r="M348" s="74" t="s">
        <v>102</v>
      </c>
      <c r="N348" s="74" t="s">
        <v>1227</v>
      </c>
      <c r="O348" s="74" t="s">
        <v>1227</v>
      </c>
      <c r="P348" s="74" t="s">
        <v>1227</v>
      </c>
      <c r="Q348" s="74" t="s">
        <v>1230</v>
      </c>
      <c r="R348" s="74" t="s">
        <v>1231</v>
      </c>
      <c r="S348" s="74" t="s">
        <v>1232</v>
      </c>
      <c r="T348" s="74" t="s">
        <v>1233</v>
      </c>
      <c r="U348" s="74" t="s">
        <v>1234</v>
      </c>
    </row>
    <row r="349" spans="1:21" ht="51" x14ac:dyDescent="0.2">
      <c r="A349" s="73">
        <v>2021</v>
      </c>
      <c r="B349" s="73"/>
      <c r="C349" s="73" t="s">
        <v>378</v>
      </c>
      <c r="D349" s="73" t="s">
        <v>733</v>
      </c>
      <c r="E349" s="73" t="s">
        <v>842</v>
      </c>
      <c r="F349" s="73" t="s">
        <v>870</v>
      </c>
      <c r="G349" s="73" t="s">
        <v>1077</v>
      </c>
      <c r="H349" s="74" t="s">
        <v>94</v>
      </c>
      <c r="I349" s="73" t="s">
        <v>1192</v>
      </c>
      <c r="J349" s="74" t="s">
        <v>1206</v>
      </c>
      <c r="K349" s="74" t="s">
        <v>1212</v>
      </c>
      <c r="L349" s="74" t="s">
        <v>102</v>
      </c>
      <c r="M349" s="74" t="s">
        <v>102</v>
      </c>
      <c r="N349" s="74" t="s">
        <v>1226</v>
      </c>
      <c r="O349" s="74" t="s">
        <v>1226</v>
      </c>
      <c r="P349" s="74" t="s">
        <v>1227</v>
      </c>
      <c r="Q349" s="74" t="s">
        <v>1229</v>
      </c>
      <c r="R349" s="74" t="s">
        <v>1229</v>
      </c>
      <c r="S349" s="74" t="s">
        <v>1229</v>
      </c>
      <c r="T349" s="74" t="s">
        <v>1229</v>
      </c>
      <c r="U349" s="74">
        <v>2020</v>
      </c>
    </row>
    <row r="350" spans="1:21" ht="102" x14ac:dyDescent="0.2">
      <c r="A350" s="73">
        <v>2021</v>
      </c>
      <c r="B350" s="73"/>
      <c r="C350" s="73" t="s">
        <v>734</v>
      </c>
      <c r="D350" s="73" t="s">
        <v>735</v>
      </c>
      <c r="E350" s="73" t="s">
        <v>840</v>
      </c>
      <c r="F350" s="73" t="s">
        <v>870</v>
      </c>
      <c r="G350" s="73" t="s">
        <v>1078</v>
      </c>
      <c r="H350" s="74" t="s">
        <v>94</v>
      </c>
      <c r="I350" s="73" t="s">
        <v>1193</v>
      </c>
      <c r="J350" s="74" t="s">
        <v>1206</v>
      </c>
      <c r="K350" s="74" t="s">
        <v>1214</v>
      </c>
      <c r="L350" s="74" t="s">
        <v>1223</v>
      </c>
      <c r="M350" s="74" t="s">
        <v>1223</v>
      </c>
      <c r="N350" s="74" t="s">
        <v>1227</v>
      </c>
      <c r="O350" s="74" t="s">
        <v>1227</v>
      </c>
      <c r="P350" s="74" t="s">
        <v>1227</v>
      </c>
      <c r="Q350" s="74" t="s">
        <v>1229</v>
      </c>
      <c r="R350" s="74" t="s">
        <v>1229</v>
      </c>
      <c r="S350" s="74" t="s">
        <v>1229</v>
      </c>
      <c r="T350" s="74" t="s">
        <v>1229</v>
      </c>
      <c r="U350" s="74">
        <v>2020</v>
      </c>
    </row>
    <row r="351" spans="1:21" ht="102" x14ac:dyDescent="0.2">
      <c r="A351" s="73">
        <v>2021</v>
      </c>
      <c r="B351" s="73"/>
      <c r="C351" s="73" t="s">
        <v>736</v>
      </c>
      <c r="D351" s="73" t="s">
        <v>737</v>
      </c>
      <c r="E351" s="73" t="s">
        <v>840</v>
      </c>
      <c r="F351" s="73" t="s">
        <v>870</v>
      </c>
      <c r="G351" s="73" t="s">
        <v>1078</v>
      </c>
      <c r="H351" s="74" t="s">
        <v>94</v>
      </c>
      <c r="I351" s="73" t="s">
        <v>1193</v>
      </c>
      <c r="J351" s="74" t="s">
        <v>1206</v>
      </c>
      <c r="K351" s="74" t="s">
        <v>1214</v>
      </c>
      <c r="L351" s="74" t="s">
        <v>1223</v>
      </c>
      <c r="M351" s="74" t="s">
        <v>1223</v>
      </c>
      <c r="N351" s="74" t="s">
        <v>1227</v>
      </c>
      <c r="O351" s="74" t="s">
        <v>1227</v>
      </c>
      <c r="P351" s="74" t="s">
        <v>1227</v>
      </c>
      <c r="Q351" s="74" t="s">
        <v>1229</v>
      </c>
      <c r="R351" s="74" t="s">
        <v>1229</v>
      </c>
      <c r="S351" s="74" t="s">
        <v>1229</v>
      </c>
      <c r="T351" s="74" t="s">
        <v>1229</v>
      </c>
      <c r="U351" s="74">
        <v>2020</v>
      </c>
    </row>
    <row r="352" spans="1:21" ht="102" x14ac:dyDescent="0.2">
      <c r="A352" s="73">
        <v>2021</v>
      </c>
      <c r="B352" s="73"/>
      <c r="C352" s="73" t="s">
        <v>738</v>
      </c>
      <c r="D352" s="73" t="s">
        <v>739</v>
      </c>
      <c r="E352" s="73" t="s">
        <v>843</v>
      </c>
      <c r="F352" s="73" t="s">
        <v>870</v>
      </c>
      <c r="G352" s="73" t="s">
        <v>1079</v>
      </c>
      <c r="H352" s="74" t="s">
        <v>94</v>
      </c>
      <c r="I352" s="73" t="s">
        <v>1194</v>
      </c>
      <c r="J352" s="74" t="s">
        <v>1206</v>
      </c>
      <c r="K352" s="74" t="s">
        <v>1212</v>
      </c>
      <c r="L352" s="74" t="s">
        <v>102</v>
      </c>
      <c r="M352" s="74" t="s">
        <v>102</v>
      </c>
      <c r="N352" s="74" t="s">
        <v>1227</v>
      </c>
      <c r="O352" s="74" t="s">
        <v>1227</v>
      </c>
      <c r="P352" s="74" t="s">
        <v>1227</v>
      </c>
      <c r="Q352" s="74" t="s">
        <v>1230</v>
      </c>
      <c r="R352" s="74" t="s">
        <v>1231</v>
      </c>
      <c r="S352" s="74" t="s">
        <v>1232</v>
      </c>
      <c r="T352" s="74" t="s">
        <v>1233</v>
      </c>
      <c r="U352" s="74">
        <v>2019</v>
      </c>
    </row>
    <row r="353" spans="1:21" ht="102" x14ac:dyDescent="0.2">
      <c r="A353" s="73">
        <v>2021</v>
      </c>
      <c r="B353" s="73"/>
      <c r="C353" s="73" t="s">
        <v>738</v>
      </c>
      <c r="D353" s="73" t="s">
        <v>740</v>
      </c>
      <c r="E353" s="73" t="s">
        <v>844</v>
      </c>
      <c r="F353" s="73" t="s">
        <v>870</v>
      </c>
      <c r="G353" s="73" t="s">
        <v>1080</v>
      </c>
      <c r="H353" s="74" t="s">
        <v>94</v>
      </c>
      <c r="I353" s="73" t="s">
        <v>1195</v>
      </c>
      <c r="J353" s="74" t="s">
        <v>1206</v>
      </c>
      <c r="K353" s="74" t="s">
        <v>1212</v>
      </c>
      <c r="L353" s="74" t="s">
        <v>102</v>
      </c>
      <c r="M353" s="74" t="s">
        <v>102</v>
      </c>
      <c r="N353" s="74" t="s">
        <v>1227</v>
      </c>
      <c r="O353" s="74" t="s">
        <v>1227</v>
      </c>
      <c r="P353" s="74" t="s">
        <v>1227</v>
      </c>
      <c r="Q353" s="74" t="s">
        <v>1230</v>
      </c>
      <c r="R353" s="74" t="s">
        <v>1231</v>
      </c>
      <c r="S353" s="74" t="s">
        <v>1232</v>
      </c>
      <c r="T353" s="74" t="s">
        <v>1233</v>
      </c>
      <c r="U353" s="74">
        <v>2019</v>
      </c>
    </row>
    <row r="354" spans="1:21" ht="114.75" x14ac:dyDescent="0.2">
      <c r="A354" s="73">
        <v>2021</v>
      </c>
      <c r="B354" s="73"/>
      <c r="C354" s="73" t="s">
        <v>738</v>
      </c>
      <c r="D354" s="73" t="s">
        <v>741</v>
      </c>
      <c r="E354" s="73" t="s">
        <v>845</v>
      </c>
      <c r="F354" s="73" t="s">
        <v>870</v>
      </c>
      <c r="G354" s="73" t="s">
        <v>1081</v>
      </c>
      <c r="H354" s="74" t="s">
        <v>94</v>
      </c>
      <c r="I354" s="73" t="s">
        <v>1196</v>
      </c>
      <c r="J354" s="74" t="s">
        <v>1206</v>
      </c>
      <c r="K354" s="74" t="s">
        <v>1212</v>
      </c>
      <c r="L354" s="74" t="s">
        <v>102</v>
      </c>
      <c r="M354" s="74" t="s">
        <v>102</v>
      </c>
      <c r="N354" s="74" t="s">
        <v>1227</v>
      </c>
      <c r="O354" s="74" t="s">
        <v>1227</v>
      </c>
      <c r="P354" s="74" t="s">
        <v>1227</v>
      </c>
      <c r="Q354" s="74" t="s">
        <v>1230</v>
      </c>
      <c r="R354" s="74" t="s">
        <v>1231</v>
      </c>
      <c r="S354" s="74" t="s">
        <v>1232</v>
      </c>
      <c r="T354" s="74" t="s">
        <v>1233</v>
      </c>
      <c r="U354" s="74">
        <v>2019</v>
      </c>
    </row>
    <row r="355" spans="1:21" ht="63.75" x14ac:dyDescent="0.2">
      <c r="A355" s="73">
        <v>2021</v>
      </c>
      <c r="B355" s="73"/>
      <c r="C355" s="73" t="s">
        <v>742</v>
      </c>
      <c r="D355" s="73" t="s">
        <v>743</v>
      </c>
      <c r="E355" s="73" t="s">
        <v>846</v>
      </c>
      <c r="F355" s="73" t="s">
        <v>870</v>
      </c>
      <c r="G355" s="73" t="s">
        <v>1082</v>
      </c>
      <c r="H355" s="74" t="s">
        <v>94</v>
      </c>
      <c r="I355" s="73" t="s">
        <v>1197</v>
      </c>
      <c r="J355" s="74" t="s">
        <v>1206</v>
      </c>
      <c r="K355" s="74" t="s">
        <v>1212</v>
      </c>
      <c r="L355" s="74" t="s">
        <v>102</v>
      </c>
      <c r="M355" s="74" t="s">
        <v>102</v>
      </c>
      <c r="N355" s="74" t="s">
        <v>1227</v>
      </c>
      <c r="O355" s="74" t="s">
        <v>1227</v>
      </c>
      <c r="P355" s="74" t="s">
        <v>1227</v>
      </c>
      <c r="Q355" s="74" t="s">
        <v>1229</v>
      </c>
      <c r="R355" s="74" t="s">
        <v>1229</v>
      </c>
      <c r="S355" s="74" t="s">
        <v>1229</v>
      </c>
      <c r="T355" s="74" t="s">
        <v>1229</v>
      </c>
      <c r="U355" s="74">
        <v>2020</v>
      </c>
    </row>
    <row r="356" spans="1:21" ht="127.5" x14ac:dyDescent="0.2">
      <c r="A356" s="73">
        <v>2021</v>
      </c>
      <c r="B356" s="73"/>
      <c r="C356" s="73" t="s">
        <v>744</v>
      </c>
      <c r="D356" s="73" t="s">
        <v>745</v>
      </c>
      <c r="E356" s="73" t="s">
        <v>847</v>
      </c>
      <c r="F356" s="73" t="s">
        <v>870</v>
      </c>
      <c r="G356" s="73" t="s">
        <v>1083</v>
      </c>
      <c r="H356" s="74" t="s">
        <v>94</v>
      </c>
      <c r="I356" s="73" t="s">
        <v>1198</v>
      </c>
      <c r="J356" s="74" t="s">
        <v>1206</v>
      </c>
      <c r="K356" s="74" t="s">
        <v>1214</v>
      </c>
      <c r="L356" s="74" t="s">
        <v>102</v>
      </c>
      <c r="M356" s="74" t="s">
        <v>102</v>
      </c>
      <c r="N356" s="74" t="s">
        <v>1227</v>
      </c>
      <c r="O356" s="74" t="s">
        <v>1227</v>
      </c>
      <c r="P356" s="74" t="s">
        <v>1227</v>
      </c>
      <c r="Q356" s="74" t="s">
        <v>1230</v>
      </c>
      <c r="R356" s="74" t="s">
        <v>1231</v>
      </c>
      <c r="S356" s="74" t="s">
        <v>1232</v>
      </c>
      <c r="T356" s="74" t="s">
        <v>1233</v>
      </c>
      <c r="U356" s="74">
        <v>2019</v>
      </c>
    </row>
    <row r="357" spans="1:21" ht="153" x14ac:dyDescent="0.2">
      <c r="A357" s="73">
        <v>2021</v>
      </c>
      <c r="B357" s="73"/>
      <c r="C357" s="73" t="s">
        <v>746</v>
      </c>
      <c r="D357" s="73" t="s">
        <v>747</v>
      </c>
      <c r="E357" s="73" t="s">
        <v>847</v>
      </c>
      <c r="F357" s="73" t="s">
        <v>870</v>
      </c>
      <c r="G357" s="73" t="s">
        <v>1076</v>
      </c>
      <c r="H357" s="74" t="s">
        <v>94</v>
      </c>
      <c r="I357" s="73" t="s">
        <v>1199</v>
      </c>
      <c r="J357" s="74" t="s">
        <v>1206</v>
      </c>
      <c r="K357" s="74" t="s">
        <v>1214</v>
      </c>
      <c r="L357" s="74" t="s">
        <v>103</v>
      </c>
      <c r="M357" s="74" t="s">
        <v>103</v>
      </c>
      <c r="N357" s="74" t="s">
        <v>1227</v>
      </c>
      <c r="O357" s="74" t="s">
        <v>1227</v>
      </c>
      <c r="P357" s="74" t="s">
        <v>1227</v>
      </c>
      <c r="Q357" s="74" t="s">
        <v>1230</v>
      </c>
      <c r="R357" s="74" t="s">
        <v>1231</v>
      </c>
      <c r="S357" s="74" t="s">
        <v>1232</v>
      </c>
      <c r="T357" s="74" t="s">
        <v>1233</v>
      </c>
      <c r="U357" s="74">
        <v>2019</v>
      </c>
    </row>
    <row r="358" spans="1:21" ht="114.75" x14ac:dyDescent="0.2">
      <c r="A358" s="73">
        <v>2021</v>
      </c>
      <c r="B358" s="73"/>
      <c r="C358" s="73" t="s">
        <v>748</v>
      </c>
      <c r="D358" s="73" t="s">
        <v>749</v>
      </c>
      <c r="E358" s="73" t="s">
        <v>847</v>
      </c>
      <c r="F358" s="73" t="s">
        <v>870</v>
      </c>
      <c r="G358" s="73" t="s">
        <v>1083</v>
      </c>
      <c r="H358" s="74" t="s">
        <v>94</v>
      </c>
      <c r="I358" s="73" t="s">
        <v>1199</v>
      </c>
      <c r="J358" s="74" t="s">
        <v>1210</v>
      </c>
      <c r="K358" s="74" t="s">
        <v>1214</v>
      </c>
      <c r="L358" s="74" t="s">
        <v>1223</v>
      </c>
      <c r="M358" s="74" t="s">
        <v>1223</v>
      </c>
      <c r="N358" s="74" t="s">
        <v>1227</v>
      </c>
      <c r="O358" s="74" t="s">
        <v>1227</v>
      </c>
      <c r="P358" s="74" t="s">
        <v>1227</v>
      </c>
      <c r="Q358" s="74" t="s">
        <v>1230</v>
      </c>
      <c r="R358" s="74" t="s">
        <v>1231</v>
      </c>
      <c r="S358" s="74" t="s">
        <v>1232</v>
      </c>
      <c r="T358" s="74" t="s">
        <v>1233</v>
      </c>
      <c r="U358" s="74">
        <v>2019</v>
      </c>
    </row>
    <row r="359" spans="1:21" ht="127.5" x14ac:dyDescent="0.2">
      <c r="A359" s="73">
        <v>2021</v>
      </c>
      <c r="B359" s="73"/>
      <c r="C359" s="73" t="s">
        <v>750</v>
      </c>
      <c r="D359" s="73" t="s">
        <v>751</v>
      </c>
      <c r="E359" s="73" t="s">
        <v>848</v>
      </c>
      <c r="F359" s="73" t="s">
        <v>870</v>
      </c>
      <c r="G359" s="73" t="s">
        <v>1084</v>
      </c>
      <c r="H359" s="74" t="s">
        <v>94</v>
      </c>
      <c r="I359" s="73" t="s">
        <v>1198</v>
      </c>
      <c r="J359" s="74" t="s">
        <v>1207</v>
      </c>
      <c r="K359" s="74" t="s">
        <v>1214</v>
      </c>
      <c r="L359" s="74" t="s">
        <v>1223</v>
      </c>
      <c r="M359" s="74" t="s">
        <v>1223</v>
      </c>
      <c r="N359" s="74" t="s">
        <v>1227</v>
      </c>
      <c r="O359" s="74" t="s">
        <v>1227</v>
      </c>
      <c r="P359" s="74" t="s">
        <v>1227</v>
      </c>
      <c r="Q359" s="74" t="s">
        <v>1229</v>
      </c>
      <c r="R359" s="74" t="s">
        <v>1229</v>
      </c>
      <c r="S359" s="74" t="s">
        <v>1229</v>
      </c>
      <c r="T359" s="74" t="s">
        <v>1229</v>
      </c>
      <c r="U359" s="74">
        <v>2020</v>
      </c>
    </row>
    <row r="360" spans="1:21" ht="102" x14ac:dyDescent="0.2">
      <c r="A360" s="73">
        <v>2021</v>
      </c>
      <c r="B360" s="73"/>
      <c r="C360" s="73" t="s">
        <v>752</v>
      </c>
      <c r="D360" s="73" t="s">
        <v>753</v>
      </c>
      <c r="E360" s="73" t="s">
        <v>847</v>
      </c>
      <c r="F360" s="73" t="s">
        <v>870</v>
      </c>
      <c r="G360" s="73" t="s">
        <v>1085</v>
      </c>
      <c r="H360" s="74" t="s">
        <v>94</v>
      </c>
      <c r="I360" s="73" t="s">
        <v>1199</v>
      </c>
      <c r="J360" s="74" t="s">
        <v>1206</v>
      </c>
      <c r="K360" s="74" t="s">
        <v>1214</v>
      </c>
      <c r="L360" s="74" t="s">
        <v>102</v>
      </c>
      <c r="M360" s="74" t="s">
        <v>102</v>
      </c>
      <c r="N360" s="74" t="s">
        <v>1227</v>
      </c>
      <c r="O360" s="74" t="s">
        <v>1227</v>
      </c>
      <c r="P360" s="74" t="s">
        <v>1227</v>
      </c>
      <c r="Q360" s="74" t="s">
        <v>1229</v>
      </c>
      <c r="R360" s="74" t="s">
        <v>1229</v>
      </c>
      <c r="S360" s="74" t="s">
        <v>1229</v>
      </c>
      <c r="T360" s="74" t="s">
        <v>1229</v>
      </c>
      <c r="U360" s="74">
        <v>2020</v>
      </c>
    </row>
    <row r="361" spans="1:21" ht="63.75" x14ac:dyDescent="0.2">
      <c r="A361" s="73">
        <v>2021</v>
      </c>
      <c r="B361" s="73"/>
      <c r="C361" s="73" t="s">
        <v>725</v>
      </c>
      <c r="D361" s="73" t="s">
        <v>754</v>
      </c>
      <c r="E361" s="73" t="s">
        <v>849</v>
      </c>
      <c r="F361" s="73" t="s">
        <v>870</v>
      </c>
      <c r="G361" s="73" t="s">
        <v>1086</v>
      </c>
      <c r="H361" s="74" t="s">
        <v>1093</v>
      </c>
      <c r="I361" s="73" t="s">
        <v>1200</v>
      </c>
      <c r="J361" s="74" t="s">
        <v>1206</v>
      </c>
      <c r="K361" s="74" t="s">
        <v>1212</v>
      </c>
      <c r="L361" s="74" t="s">
        <v>102</v>
      </c>
      <c r="M361" s="74" t="s">
        <v>102</v>
      </c>
      <c r="N361" s="74" t="s">
        <v>1226</v>
      </c>
      <c r="O361" s="74" t="s">
        <v>1227</v>
      </c>
      <c r="P361" s="74" t="s">
        <v>1227</v>
      </c>
      <c r="Q361" s="74" t="s">
        <v>1229</v>
      </c>
      <c r="R361" s="74" t="s">
        <v>1229</v>
      </c>
      <c r="S361" s="74" t="s">
        <v>1229</v>
      </c>
      <c r="T361" s="74" t="s">
        <v>1229</v>
      </c>
      <c r="U361" s="74">
        <v>2020</v>
      </c>
    </row>
    <row r="362" spans="1:21" ht="51" x14ac:dyDescent="0.2">
      <c r="A362" s="73">
        <v>2021</v>
      </c>
      <c r="B362" s="73"/>
      <c r="C362" s="73" t="s">
        <v>755</v>
      </c>
      <c r="D362" s="73" t="s">
        <v>756</v>
      </c>
      <c r="E362" s="73" t="s">
        <v>849</v>
      </c>
      <c r="F362" s="73" t="s">
        <v>870</v>
      </c>
      <c r="G362" s="73" t="s">
        <v>1076</v>
      </c>
      <c r="H362" s="74" t="s">
        <v>94</v>
      </c>
      <c r="I362" s="73" t="s">
        <v>1191</v>
      </c>
      <c r="J362" s="74" t="s">
        <v>1206</v>
      </c>
      <c r="K362" s="74" t="s">
        <v>1212</v>
      </c>
      <c r="L362" s="74" t="s">
        <v>1223</v>
      </c>
      <c r="M362" s="74" t="s">
        <v>1223</v>
      </c>
      <c r="N362" s="74" t="s">
        <v>1227</v>
      </c>
      <c r="O362" s="74" t="s">
        <v>1227</v>
      </c>
      <c r="P362" s="74" t="s">
        <v>1227</v>
      </c>
      <c r="Q362" s="74" t="s">
        <v>1229</v>
      </c>
      <c r="R362" s="74" t="s">
        <v>1229</v>
      </c>
      <c r="S362" s="74" t="s">
        <v>1229</v>
      </c>
      <c r="T362" s="74" t="s">
        <v>1229</v>
      </c>
      <c r="U362" s="74">
        <v>2020</v>
      </c>
    </row>
    <row r="363" spans="1:21" ht="102" x14ac:dyDescent="0.2">
      <c r="A363" s="73">
        <v>2021</v>
      </c>
      <c r="B363" s="73"/>
      <c r="C363" s="73" t="s">
        <v>738</v>
      </c>
      <c r="D363" s="73" t="s">
        <v>757</v>
      </c>
      <c r="E363" s="73" t="s">
        <v>850</v>
      </c>
      <c r="F363" s="73" t="s">
        <v>870</v>
      </c>
      <c r="G363" s="73" t="s">
        <v>1087</v>
      </c>
      <c r="H363" s="74" t="s">
        <v>94</v>
      </c>
      <c r="I363" s="73" t="s">
        <v>1201</v>
      </c>
      <c r="J363" s="74" t="s">
        <v>1206</v>
      </c>
      <c r="K363" s="74" t="s">
        <v>1212</v>
      </c>
      <c r="L363" s="74" t="s">
        <v>102</v>
      </c>
      <c r="M363" s="74" t="s">
        <v>102</v>
      </c>
      <c r="N363" s="74" t="s">
        <v>1227</v>
      </c>
      <c r="O363" s="74" t="s">
        <v>1227</v>
      </c>
      <c r="P363" s="74" t="s">
        <v>1227</v>
      </c>
      <c r="Q363" s="74" t="s">
        <v>1230</v>
      </c>
      <c r="R363" s="74" t="s">
        <v>1231</v>
      </c>
      <c r="S363" s="74" t="s">
        <v>1232</v>
      </c>
      <c r="T363" s="74" t="s">
        <v>1233</v>
      </c>
      <c r="U363" s="74">
        <v>2019</v>
      </c>
    </row>
    <row r="364" spans="1:21" ht="102" x14ac:dyDescent="0.2">
      <c r="A364" s="73">
        <v>2021</v>
      </c>
      <c r="B364" s="73"/>
      <c r="C364" s="73" t="s">
        <v>738</v>
      </c>
      <c r="D364" s="73" t="s">
        <v>758</v>
      </c>
      <c r="E364" s="73" t="s">
        <v>851</v>
      </c>
      <c r="F364" s="73" t="s">
        <v>870</v>
      </c>
      <c r="G364" s="73" t="s">
        <v>1088</v>
      </c>
      <c r="H364" s="74" t="s">
        <v>94</v>
      </c>
      <c r="I364" s="73" t="s">
        <v>1202</v>
      </c>
      <c r="J364" s="74" t="s">
        <v>1206</v>
      </c>
      <c r="K364" s="74" t="s">
        <v>1214</v>
      </c>
      <c r="L364" s="74" t="s">
        <v>102</v>
      </c>
      <c r="M364" s="74" t="s">
        <v>102</v>
      </c>
      <c r="N364" s="74" t="s">
        <v>1227</v>
      </c>
      <c r="O364" s="74" t="s">
        <v>1227</v>
      </c>
      <c r="P364" s="74" t="s">
        <v>1227</v>
      </c>
      <c r="Q364" s="74" t="s">
        <v>1230</v>
      </c>
      <c r="R364" s="74" t="s">
        <v>1231</v>
      </c>
      <c r="S364" s="74" t="s">
        <v>1232</v>
      </c>
      <c r="T364" s="74" t="s">
        <v>1233</v>
      </c>
      <c r="U364" s="74">
        <v>2019</v>
      </c>
    </row>
    <row r="365" spans="1:21" ht="102" x14ac:dyDescent="0.2">
      <c r="A365" s="73">
        <v>2021</v>
      </c>
      <c r="B365" s="73"/>
      <c r="C365" s="73" t="s">
        <v>738</v>
      </c>
      <c r="D365" s="73" t="s">
        <v>759</v>
      </c>
      <c r="E365" s="73" t="s">
        <v>852</v>
      </c>
      <c r="F365" s="73" t="s">
        <v>870</v>
      </c>
      <c r="G365" s="73" t="s">
        <v>1089</v>
      </c>
      <c r="H365" s="74" t="s">
        <v>94</v>
      </c>
      <c r="I365" s="73" t="s">
        <v>1203</v>
      </c>
      <c r="J365" s="74" t="s">
        <v>1206</v>
      </c>
      <c r="K365" s="74" t="s">
        <v>1214</v>
      </c>
      <c r="L365" s="74" t="s">
        <v>102</v>
      </c>
      <c r="M365" s="74" t="s">
        <v>102</v>
      </c>
      <c r="N365" s="74" t="s">
        <v>1227</v>
      </c>
      <c r="O365" s="74" t="s">
        <v>1227</v>
      </c>
      <c r="P365" s="74" t="s">
        <v>1227</v>
      </c>
      <c r="Q365" s="74" t="s">
        <v>1230</v>
      </c>
      <c r="R365" s="74" t="s">
        <v>1231</v>
      </c>
      <c r="S365" s="74" t="s">
        <v>1232</v>
      </c>
      <c r="T365" s="74" t="s">
        <v>1233</v>
      </c>
      <c r="U365" s="74">
        <v>2019</v>
      </c>
    </row>
    <row r="366" spans="1:21" ht="102" x14ac:dyDescent="0.2">
      <c r="A366" s="73">
        <v>2021</v>
      </c>
      <c r="B366" s="73"/>
      <c r="C366" s="73" t="s">
        <v>760</v>
      </c>
      <c r="D366" s="73" t="s">
        <v>761</v>
      </c>
      <c r="E366" s="73" t="s">
        <v>841</v>
      </c>
      <c r="F366" s="73" t="s">
        <v>870</v>
      </c>
      <c r="G366" s="73" t="s">
        <v>1090</v>
      </c>
      <c r="H366" s="74" t="s">
        <v>94</v>
      </c>
      <c r="I366" s="73" t="s">
        <v>1204</v>
      </c>
      <c r="J366" s="74" t="s">
        <v>1206</v>
      </c>
      <c r="K366" s="74" t="s">
        <v>1214</v>
      </c>
      <c r="L366" s="74" t="s">
        <v>102</v>
      </c>
      <c r="M366" s="74" t="s">
        <v>102</v>
      </c>
      <c r="N366" s="74" t="s">
        <v>1227</v>
      </c>
      <c r="O366" s="74" t="s">
        <v>1227</v>
      </c>
      <c r="P366" s="74" t="s">
        <v>1227</v>
      </c>
      <c r="Q366" s="74" t="s">
        <v>1230</v>
      </c>
      <c r="R366" s="74" t="s">
        <v>1231</v>
      </c>
      <c r="S366" s="74" t="s">
        <v>1232</v>
      </c>
      <c r="T366" s="74" t="s">
        <v>1233</v>
      </c>
      <c r="U366" s="74">
        <v>2019</v>
      </c>
    </row>
    <row r="367" spans="1:21" ht="127.5" x14ac:dyDescent="0.2">
      <c r="A367" s="73">
        <v>2021</v>
      </c>
      <c r="B367" s="73"/>
      <c r="C367" s="73" t="s">
        <v>762</v>
      </c>
      <c r="D367" s="73" t="s">
        <v>763</v>
      </c>
      <c r="E367" s="73" t="s">
        <v>848</v>
      </c>
      <c r="F367" s="73" t="s">
        <v>870</v>
      </c>
      <c r="G367" s="73" t="s">
        <v>1084</v>
      </c>
      <c r="H367" s="74" t="s">
        <v>94</v>
      </c>
      <c r="I367" s="73" t="s">
        <v>1198</v>
      </c>
      <c r="J367" s="74" t="s">
        <v>1206</v>
      </c>
      <c r="K367" s="74" t="s">
        <v>1214</v>
      </c>
      <c r="L367" s="74" t="s">
        <v>102</v>
      </c>
      <c r="M367" s="74" t="s">
        <v>102</v>
      </c>
      <c r="N367" s="74" t="s">
        <v>1227</v>
      </c>
      <c r="O367" s="74" t="s">
        <v>1227</v>
      </c>
      <c r="P367" s="74" t="s">
        <v>1227</v>
      </c>
      <c r="Q367" s="74" t="s">
        <v>1229</v>
      </c>
      <c r="R367" s="74" t="s">
        <v>1229</v>
      </c>
      <c r="S367" s="74" t="s">
        <v>1229</v>
      </c>
      <c r="T367" s="74" t="s">
        <v>1229</v>
      </c>
      <c r="U367" s="74">
        <v>2020</v>
      </c>
    </row>
    <row r="368" spans="1:21" ht="127.5" x14ac:dyDescent="0.2">
      <c r="A368" s="73">
        <v>2021</v>
      </c>
      <c r="B368" s="73"/>
      <c r="C368" s="73" t="s">
        <v>764</v>
      </c>
      <c r="D368" s="73" t="s">
        <v>765</v>
      </c>
      <c r="E368" s="73" t="s">
        <v>848</v>
      </c>
      <c r="F368" s="73" t="s">
        <v>870</v>
      </c>
      <c r="G368" s="73" t="s">
        <v>1091</v>
      </c>
      <c r="H368" s="74" t="s">
        <v>94</v>
      </c>
      <c r="I368" s="73" t="s">
        <v>1198</v>
      </c>
      <c r="J368" s="74" t="s">
        <v>1211</v>
      </c>
      <c r="K368" s="74" t="s">
        <v>1212</v>
      </c>
      <c r="L368" s="74" t="s">
        <v>1223</v>
      </c>
      <c r="M368" s="74" t="s">
        <v>1223</v>
      </c>
      <c r="N368" s="74" t="s">
        <v>1227</v>
      </c>
      <c r="O368" s="74" t="s">
        <v>1227</v>
      </c>
      <c r="P368" s="74" t="s">
        <v>1227</v>
      </c>
      <c r="Q368" s="74" t="s">
        <v>1229</v>
      </c>
      <c r="R368" s="74" t="s">
        <v>1229</v>
      </c>
      <c r="S368" s="74" t="s">
        <v>1229</v>
      </c>
      <c r="T368" s="74" t="s">
        <v>1229</v>
      </c>
      <c r="U368" s="74">
        <v>2020</v>
      </c>
    </row>
    <row r="369" spans="1:21" ht="102" x14ac:dyDescent="0.2">
      <c r="A369" s="73">
        <v>2021</v>
      </c>
      <c r="B369" s="73"/>
      <c r="C369" s="73" t="s">
        <v>766</v>
      </c>
      <c r="D369" s="73" t="s">
        <v>767</v>
      </c>
      <c r="E369" s="73" t="s">
        <v>853</v>
      </c>
      <c r="F369" s="73" t="s">
        <v>870</v>
      </c>
      <c r="G369" s="73" t="s">
        <v>1092</v>
      </c>
      <c r="H369" s="74" t="s">
        <v>94</v>
      </c>
      <c r="I369" s="73" t="s">
        <v>1205</v>
      </c>
      <c r="J369" s="74" t="s">
        <v>1206</v>
      </c>
      <c r="K369" s="74" t="s">
        <v>1212</v>
      </c>
      <c r="L369" s="74" t="s">
        <v>1223</v>
      </c>
      <c r="M369" s="74" t="s">
        <v>1223</v>
      </c>
      <c r="N369" s="74" t="s">
        <v>1227</v>
      </c>
      <c r="O369" s="74" t="s">
        <v>1228</v>
      </c>
      <c r="P369" s="74" t="s">
        <v>1227</v>
      </c>
      <c r="Q369" s="74" t="s">
        <v>1230</v>
      </c>
      <c r="R369" s="74" t="s">
        <v>1231</v>
      </c>
      <c r="S369" s="74" t="s">
        <v>1232</v>
      </c>
      <c r="T369" s="74" t="s">
        <v>1233</v>
      </c>
      <c r="U369" s="74">
        <v>2019</v>
      </c>
    </row>
    <row r="370" spans="1:21" ht="102" x14ac:dyDescent="0.2">
      <c r="A370" s="73">
        <v>2021</v>
      </c>
      <c r="B370" s="73"/>
      <c r="C370" s="73" t="s">
        <v>768</v>
      </c>
      <c r="D370" s="73" t="s">
        <v>769</v>
      </c>
      <c r="E370" s="73" t="s">
        <v>853</v>
      </c>
      <c r="F370" s="73" t="s">
        <v>870</v>
      </c>
      <c r="G370" s="73" t="s">
        <v>1092</v>
      </c>
      <c r="H370" s="74" t="s">
        <v>94</v>
      </c>
      <c r="I370" s="73" t="s">
        <v>1205</v>
      </c>
      <c r="J370" s="74" t="s">
        <v>1206</v>
      </c>
      <c r="K370" s="74" t="s">
        <v>1212</v>
      </c>
      <c r="L370" s="74" t="s">
        <v>1223</v>
      </c>
      <c r="M370" s="74" t="s">
        <v>1223</v>
      </c>
      <c r="N370" s="74" t="s">
        <v>1227</v>
      </c>
      <c r="O370" s="74" t="s">
        <v>1228</v>
      </c>
      <c r="P370" s="74" t="s">
        <v>1227</v>
      </c>
      <c r="Q370" s="74" t="s">
        <v>1230</v>
      </c>
      <c r="R370" s="74" t="s">
        <v>1231</v>
      </c>
      <c r="S370" s="74" t="s">
        <v>1232</v>
      </c>
      <c r="T370" s="74" t="s">
        <v>1233</v>
      </c>
      <c r="U370" s="74">
        <v>2019</v>
      </c>
    </row>
    <row r="372" spans="1:21" x14ac:dyDescent="0.2">
      <c r="A372" s="125" t="s">
        <v>1235</v>
      </c>
      <c r="B372" s="125"/>
      <c r="C372" s="125"/>
      <c r="D372" s="125"/>
      <c r="E372" s="125"/>
      <c r="F372" s="125"/>
      <c r="G372" s="125"/>
      <c r="H372" s="125"/>
      <c r="I372" s="125"/>
    </row>
  </sheetData>
  <mergeCells count="9">
    <mergeCell ref="A372:I372"/>
    <mergeCell ref="A4:M4"/>
    <mergeCell ref="N4:P4"/>
    <mergeCell ref="Q4:U4"/>
    <mergeCell ref="G1:T2"/>
    <mergeCell ref="G3:T3"/>
    <mergeCell ref="U1:U2"/>
    <mergeCell ref="U3:V3"/>
    <mergeCell ref="A1:F3"/>
  </mergeCells>
  <conditionalFormatting sqref="O5:P5">
    <cfRule type="cellIs" dxfId="5" priority="14" operator="equal">
      <formula>"B"</formula>
    </cfRule>
    <cfRule type="cellIs" dxfId="4" priority="15" operator="equal">
      <formula>"M"</formula>
    </cfRule>
    <cfRule type="cellIs" dxfId="3" priority="16" operator="equal">
      <formula>"A"</formula>
    </cfRule>
  </conditionalFormatting>
  <conditionalFormatting sqref="N5">
    <cfRule type="cellIs" dxfId="2" priority="11" operator="equal">
      <formula>"B"</formula>
    </cfRule>
    <cfRule type="cellIs" dxfId="1" priority="12" operator="equal">
      <formula>"M"</formula>
    </cfRule>
    <cfRule type="cellIs" dxfId="0" priority="13" operator="equal">
      <formula>"A"</formula>
    </cfRule>
  </conditionalFormatting>
  <pageMargins left="0.70866141732283472" right="0.70866141732283472" top="0.74803149606299213" bottom="0.74803149606299213" header="0.31496062992125984" footer="0.31496062992125984"/>
  <pageSetup scale="32" orientation="landscape" r:id="rId1"/>
  <headerFooter>
    <oddFooter>&amp;C1 de 1&amp;R&amp;8MATRIZ ACTIVOS DE INFORMACION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dimension ref="B2:I23"/>
  <sheetViews>
    <sheetView topLeftCell="B1" zoomScaleNormal="100" workbookViewId="0">
      <selection activeCell="C4" sqref="C4"/>
    </sheetView>
  </sheetViews>
  <sheetFormatPr baseColWidth="10" defaultColWidth="14.85546875" defaultRowHeight="12.75" x14ac:dyDescent="0.2"/>
  <cols>
    <col min="1" max="1" width="14.85546875" style="2"/>
    <col min="2" max="2" width="13.7109375" style="2" bestFit="1" customWidth="1"/>
    <col min="3" max="3" width="13.85546875" style="2" customWidth="1"/>
    <col min="4" max="4" width="12.85546875" style="2" customWidth="1"/>
    <col min="5" max="5" width="27.85546875" style="2" customWidth="1"/>
    <col min="6" max="6" width="21.28515625" style="2" customWidth="1"/>
    <col min="7" max="7" width="21" style="2" customWidth="1"/>
    <col min="8" max="8" width="27.85546875" style="2" customWidth="1"/>
    <col min="9" max="9" width="25.28515625" style="2" customWidth="1"/>
    <col min="10" max="16384" width="14.85546875" style="2"/>
  </cols>
  <sheetData>
    <row r="2" spans="2:9" s="12" customFormat="1" x14ac:dyDescent="0.2">
      <c r="B2" s="7" t="s">
        <v>25</v>
      </c>
      <c r="C2" s="8"/>
      <c r="D2" s="9"/>
      <c r="E2" s="10" t="s">
        <v>26</v>
      </c>
      <c r="F2" s="123"/>
      <c r="G2" s="124"/>
      <c r="H2" s="11" t="s">
        <v>27</v>
      </c>
      <c r="I2" s="9"/>
    </row>
    <row r="3" spans="2:9" ht="17.25" customHeight="1" x14ac:dyDescent="0.2">
      <c r="B3" s="119" t="s">
        <v>7</v>
      </c>
      <c r="C3" s="120"/>
      <c r="D3" s="120"/>
      <c r="E3" s="120"/>
      <c r="F3" s="120"/>
      <c r="G3" s="120"/>
      <c r="H3" s="121"/>
      <c r="I3" s="122"/>
    </row>
    <row r="4" spans="2:9" ht="25.5" x14ac:dyDescent="0.2">
      <c r="B4" s="6" t="s">
        <v>8</v>
      </c>
      <c r="C4" s="6" t="s">
        <v>9</v>
      </c>
      <c r="D4" s="6" t="s">
        <v>10</v>
      </c>
      <c r="E4" s="6" t="s">
        <v>15</v>
      </c>
      <c r="F4" s="6" t="s">
        <v>20</v>
      </c>
      <c r="G4" s="6" t="s">
        <v>21</v>
      </c>
      <c r="H4" s="6" t="s">
        <v>5</v>
      </c>
      <c r="I4" s="6" t="s">
        <v>24</v>
      </c>
    </row>
    <row r="5" spans="2:9" x14ac:dyDescent="0.2">
      <c r="B5" s="4"/>
      <c r="C5" s="4"/>
      <c r="D5" s="5"/>
      <c r="E5" s="5"/>
      <c r="F5" s="5"/>
      <c r="G5" s="4"/>
      <c r="H5" s="4"/>
      <c r="I5" s="4"/>
    </row>
    <row r="6" spans="2:9" x14ac:dyDescent="0.2">
      <c r="B6" s="4"/>
      <c r="C6" s="4"/>
      <c r="D6" s="5"/>
      <c r="E6" s="5"/>
      <c r="F6" s="5"/>
      <c r="G6" s="4"/>
      <c r="H6" s="4"/>
      <c r="I6" s="4"/>
    </row>
    <row r="7" spans="2:9" x14ac:dyDescent="0.2">
      <c r="B7" s="4"/>
      <c r="C7" s="4"/>
      <c r="D7" s="5"/>
      <c r="E7" s="5"/>
      <c r="F7" s="5"/>
      <c r="G7" s="4"/>
      <c r="H7" s="4"/>
      <c r="I7" s="4"/>
    </row>
    <row r="8" spans="2:9" x14ac:dyDescent="0.2">
      <c r="B8" s="4"/>
      <c r="C8" s="4"/>
      <c r="D8" s="5"/>
      <c r="E8" s="5"/>
      <c r="F8" s="5"/>
      <c r="G8" s="4"/>
      <c r="H8" s="4"/>
      <c r="I8" s="4"/>
    </row>
    <row r="9" spans="2:9" x14ac:dyDescent="0.2">
      <c r="B9" s="4"/>
      <c r="C9" s="4"/>
      <c r="D9" s="5"/>
      <c r="E9" s="5"/>
      <c r="F9" s="5"/>
      <c r="G9" s="4"/>
      <c r="H9" s="4"/>
      <c r="I9" s="4"/>
    </row>
    <row r="10" spans="2:9" x14ac:dyDescent="0.2">
      <c r="B10" s="4"/>
      <c r="C10" s="4"/>
      <c r="D10" s="5"/>
      <c r="E10" s="5"/>
      <c r="F10" s="5"/>
      <c r="G10" s="4"/>
      <c r="H10" s="4"/>
      <c r="I10" s="4"/>
    </row>
    <row r="11" spans="2:9" x14ac:dyDescent="0.2">
      <c r="B11" s="4"/>
      <c r="C11" s="4"/>
      <c r="D11" s="5"/>
      <c r="E11" s="5"/>
      <c r="F11" s="5"/>
      <c r="G11" s="4"/>
      <c r="H11" s="4"/>
      <c r="I11" s="4"/>
    </row>
    <row r="12" spans="2:9" x14ac:dyDescent="0.2">
      <c r="B12" s="4"/>
      <c r="C12" s="4"/>
      <c r="D12" s="5"/>
      <c r="E12" s="5"/>
      <c r="F12" s="5"/>
      <c r="G12" s="4"/>
      <c r="H12" s="4"/>
      <c r="I12" s="4"/>
    </row>
    <row r="13" spans="2:9" x14ac:dyDescent="0.2">
      <c r="B13" s="4"/>
      <c r="C13" s="4"/>
      <c r="D13" s="5"/>
      <c r="E13" s="5"/>
      <c r="F13" s="5"/>
      <c r="G13" s="4"/>
      <c r="H13" s="4"/>
      <c r="I13" s="4"/>
    </row>
    <row r="14" spans="2:9" x14ac:dyDescent="0.2">
      <c r="B14" s="4"/>
      <c r="C14" s="4"/>
      <c r="D14" s="5"/>
      <c r="E14" s="5"/>
      <c r="F14" s="5"/>
      <c r="G14" s="4"/>
      <c r="H14" s="4"/>
      <c r="I14" s="4"/>
    </row>
    <row r="15" spans="2:9" x14ac:dyDescent="0.2">
      <c r="B15" s="4"/>
      <c r="C15" s="4"/>
      <c r="D15" s="5"/>
      <c r="E15" s="5"/>
      <c r="F15" s="5"/>
      <c r="G15" s="4"/>
      <c r="H15" s="4"/>
      <c r="I15" s="4"/>
    </row>
    <row r="16" spans="2:9" x14ac:dyDescent="0.2">
      <c r="B16" s="4"/>
      <c r="C16" s="4"/>
      <c r="D16" s="5"/>
      <c r="E16" s="5"/>
      <c r="F16" s="5"/>
      <c r="G16" s="4"/>
      <c r="H16" s="4"/>
      <c r="I16" s="4"/>
    </row>
    <row r="17" spans="2:9" x14ac:dyDescent="0.2">
      <c r="B17" s="4"/>
      <c r="C17" s="4"/>
      <c r="D17" s="5"/>
      <c r="E17" s="5"/>
      <c r="F17" s="5"/>
      <c r="G17" s="4"/>
      <c r="H17" s="4"/>
      <c r="I17" s="4"/>
    </row>
    <row r="18" spans="2:9" x14ac:dyDescent="0.2">
      <c r="B18" s="4"/>
      <c r="C18" s="4"/>
      <c r="D18" s="5"/>
      <c r="E18" s="5"/>
      <c r="F18" s="5"/>
      <c r="G18" s="4"/>
      <c r="H18" s="4"/>
      <c r="I18" s="4"/>
    </row>
    <row r="19" spans="2:9" x14ac:dyDescent="0.2">
      <c r="B19" s="4"/>
      <c r="C19" s="4"/>
      <c r="D19" s="5"/>
      <c r="E19" s="5"/>
      <c r="F19" s="5"/>
      <c r="G19" s="4"/>
      <c r="H19" s="4"/>
      <c r="I19" s="4"/>
    </row>
    <row r="20" spans="2:9" x14ac:dyDescent="0.2">
      <c r="B20" s="4"/>
      <c r="C20" s="4"/>
      <c r="D20" s="5"/>
      <c r="E20" s="5"/>
      <c r="F20" s="5"/>
      <c r="G20" s="4"/>
      <c r="H20" s="4"/>
      <c r="I20" s="4"/>
    </row>
    <row r="21" spans="2:9" x14ac:dyDescent="0.2">
      <c r="B21" s="4"/>
      <c r="C21" s="4"/>
      <c r="D21" s="5"/>
      <c r="E21" s="5"/>
      <c r="F21" s="5"/>
      <c r="G21" s="4"/>
      <c r="H21" s="4"/>
      <c r="I21" s="4"/>
    </row>
    <row r="22" spans="2:9" x14ac:dyDescent="0.2">
      <c r="B22" s="4"/>
      <c r="C22" s="4"/>
      <c r="D22" s="5"/>
      <c r="E22" s="5"/>
      <c r="F22" s="5"/>
      <c r="G22" s="4"/>
      <c r="H22" s="4"/>
      <c r="I22" s="4"/>
    </row>
    <row r="23" spans="2:9" x14ac:dyDescent="0.2">
      <c r="B23" s="3"/>
    </row>
  </sheetData>
  <mergeCells count="2">
    <mergeCell ref="B3:I3"/>
    <mergeCell ref="F2:G2"/>
  </mergeCells>
  <dataValidations count="2">
    <dataValidation type="list" allowBlank="1" showInputMessage="1" showErrorMessage="1" sqref="D5:D22" xr:uid="{00000000-0002-0000-0300-000000000000}">
      <formula1>TIPOLOGIA</formula1>
    </dataValidation>
    <dataValidation type="list" allowBlank="1" showInputMessage="1" showErrorMessage="1" sqref="E5:F22" xr:uid="{00000000-0002-0000-0300-000001000000}">
      <formula1>GRADO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I8"/>
  <sheetViews>
    <sheetView workbookViewId="0">
      <selection activeCell="E12" sqref="E12"/>
    </sheetView>
  </sheetViews>
  <sheetFormatPr baseColWidth="10" defaultRowHeight="12.75" x14ac:dyDescent="0.2"/>
  <cols>
    <col min="2" max="2" width="22.42578125" customWidth="1"/>
    <col min="4" max="4" width="21.42578125" customWidth="1"/>
    <col min="5" max="5" width="16.85546875" customWidth="1"/>
    <col min="6" max="6" width="14.42578125" customWidth="1"/>
    <col min="7" max="7" width="21.7109375" customWidth="1"/>
    <col min="8" max="8" width="14.7109375" customWidth="1"/>
    <col min="9" max="9" width="14.28515625" customWidth="1"/>
  </cols>
  <sheetData>
    <row r="3" spans="2:9" ht="38.25" x14ac:dyDescent="0.2">
      <c r="B3" s="69" t="s">
        <v>92</v>
      </c>
      <c r="C3" s="70" t="s">
        <v>72</v>
      </c>
      <c r="D3" s="71" t="s">
        <v>95</v>
      </c>
      <c r="E3" s="71" t="s">
        <v>98</v>
      </c>
      <c r="F3" s="71" t="s">
        <v>104</v>
      </c>
      <c r="G3" s="71" t="s">
        <v>105</v>
      </c>
      <c r="H3" s="71" t="s">
        <v>76</v>
      </c>
      <c r="I3" s="71" t="s">
        <v>109</v>
      </c>
    </row>
    <row r="4" spans="2:9" ht="41.25" customHeight="1" x14ac:dyDescent="0.2">
      <c r="B4" s="68" t="s">
        <v>110</v>
      </c>
      <c r="C4" s="67" t="s">
        <v>93</v>
      </c>
      <c r="D4" s="66" t="s">
        <v>96</v>
      </c>
      <c r="E4" s="67" t="s">
        <v>99</v>
      </c>
      <c r="F4" s="67" t="s">
        <v>99</v>
      </c>
      <c r="G4" s="68" t="s">
        <v>106</v>
      </c>
      <c r="H4" s="68" t="s">
        <v>18</v>
      </c>
      <c r="I4" s="68" t="s">
        <v>18</v>
      </c>
    </row>
    <row r="5" spans="2:9" ht="38.25" customHeight="1" x14ac:dyDescent="0.2">
      <c r="B5" s="68" t="s">
        <v>111</v>
      </c>
      <c r="C5" s="67" t="s">
        <v>94</v>
      </c>
      <c r="D5" s="66" t="s">
        <v>97</v>
      </c>
      <c r="E5" s="67" t="s">
        <v>100</v>
      </c>
      <c r="F5" s="67" t="s">
        <v>100</v>
      </c>
      <c r="G5" s="68" t="s">
        <v>107</v>
      </c>
      <c r="H5" s="68" t="s">
        <v>17</v>
      </c>
      <c r="I5" s="68" t="s">
        <v>17</v>
      </c>
    </row>
    <row r="6" spans="2:9" ht="25.5" x14ac:dyDescent="0.2">
      <c r="E6" s="67" t="s">
        <v>101</v>
      </c>
      <c r="F6" s="67" t="s">
        <v>101</v>
      </c>
      <c r="G6" s="68" t="s">
        <v>108</v>
      </c>
      <c r="H6" s="68" t="s">
        <v>16</v>
      </c>
      <c r="I6" s="68" t="s">
        <v>16</v>
      </c>
    </row>
    <row r="7" spans="2:9" x14ac:dyDescent="0.2">
      <c r="E7" s="67" t="s">
        <v>102</v>
      </c>
      <c r="F7" s="67" t="s">
        <v>102</v>
      </c>
    </row>
    <row r="8" spans="2:9" x14ac:dyDescent="0.2">
      <c r="E8" s="67" t="s">
        <v>103</v>
      </c>
      <c r="F8" s="67" t="s">
        <v>103</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bfbf733-a6c3-488d-a481-abc1b690c7db">AVMXRNAJRR5T-1446058351-93</_dlc_DocId>
    <_dlc_DocIdUrl xmlns="3bfbf733-a6c3-488d-a481-abc1b690c7db">
      <Url>https://www.ins.gov.co/Transparencia/_layouts/15/DocIdRedir.aspx?ID=AVMXRNAJRR5T-1446058351-93</Url>
      <Description>AVMXRNAJRR5T-1446058351-93</Description>
    </_dlc_DocIdUrl>
    <_dlc_DocIdPersistId xmlns="3bfbf733-a6c3-488d-a481-abc1b690c7db">false</_dlc_DocIdPersistId>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71BDF6AC9B8EE40984FB89AFF42C2F8" ma:contentTypeVersion="1" ma:contentTypeDescription="Crear nuevo documento." ma:contentTypeScope="" ma:versionID="850a0e137abd6f24206f914a2e3e2a11">
  <xsd:schema xmlns:xsd="http://www.w3.org/2001/XMLSchema" xmlns:xs="http://www.w3.org/2001/XMLSchema" xmlns:p="http://schemas.microsoft.com/office/2006/metadata/properties" xmlns:ns2="3bfbf733-a6c3-488d-a481-abc1b690c7db" targetNamespace="http://schemas.microsoft.com/office/2006/metadata/properties" ma:root="true" ma:fieldsID="21696d0fe8cf0ebe98fbaf0918b860be" ns2:_="">
    <xsd:import namespace="3bfbf733-a6c3-488d-a481-abc1b690c7db"/>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E584FEC-A352-47D9-B646-FAB296FA22C5}">
  <ds:schemaRefs>
    <ds:schemaRef ds:uri="http://schemas.microsoft.com/office/2006/documentManagement/types"/>
    <ds:schemaRef ds:uri="http://purl.org/dc/elements/1.1/"/>
    <ds:schemaRef ds:uri="http://schemas.openxmlformats.org/package/2006/metadata/core-properties"/>
    <ds:schemaRef ds:uri="http://purl.org/dc/terms/"/>
    <ds:schemaRef ds:uri="http://schemas.microsoft.com/office/2006/metadata/properties"/>
    <ds:schemaRef ds:uri="3bfbf733-a6c3-488d-a481-abc1b690c7db"/>
    <ds:schemaRef ds:uri="http://schemas.microsoft.com/office/infopath/2007/PartnerControls"/>
    <ds:schemaRef ds:uri="dc5999f7-1524-496f-baca-999f8631e659"/>
    <ds:schemaRef ds:uri="http://www.w3.org/XML/1998/namespace"/>
    <ds:schemaRef ds:uri="http://schemas.microsoft.com/sharepoint/v3"/>
    <ds:schemaRef ds:uri="c55f4233-694a-42b1-bd72-cc55cefea4b3"/>
    <ds:schemaRef ds:uri="http://purl.org/dc/dcmitype/"/>
  </ds:schemaRefs>
</ds:datastoreItem>
</file>

<file path=customXml/itemProps2.xml><?xml version="1.0" encoding="utf-8"?>
<ds:datastoreItem xmlns:ds="http://schemas.openxmlformats.org/officeDocument/2006/customXml" ds:itemID="{67066C6D-1302-425E-AA39-FBB88F89CB10}"/>
</file>

<file path=customXml/itemProps3.xml><?xml version="1.0" encoding="utf-8"?>
<ds:datastoreItem xmlns:ds="http://schemas.openxmlformats.org/officeDocument/2006/customXml" ds:itemID="{73E297BD-7A2C-4932-82EB-57D534BDF043}">
  <ds:schemaRefs>
    <ds:schemaRef ds:uri="http://schemas.microsoft.com/sharepoint/v3/contenttype/forms"/>
  </ds:schemaRefs>
</ds:datastoreItem>
</file>

<file path=customXml/itemProps4.xml><?xml version="1.0" encoding="utf-8"?>
<ds:datastoreItem xmlns:ds="http://schemas.openxmlformats.org/officeDocument/2006/customXml" ds:itemID="{E58D97E0-6F70-4736-8CE2-A881386F053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Datos1</vt:lpstr>
      <vt:lpstr>Datos2</vt:lpstr>
      <vt:lpstr>Inventario Inf Tipo Datos</vt:lpstr>
      <vt:lpstr>Inventario Inf Tipo SHS</vt:lpstr>
      <vt:lpstr>Hoja1</vt:lpstr>
      <vt:lpstr>alto</vt:lpstr>
      <vt:lpstr>bajo</vt:lpstr>
      <vt:lpstr>GRADO</vt:lpstr>
      <vt:lpstr>medio</vt:lpstr>
      <vt:lpstr>TIPOLOGIA</vt:lpstr>
      <vt:lpstr>'Inventario Inf Tipo Datos'!Títulos_a_imprimir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Cesar Fabian Quevedo Bernal</dc:creator>
  <cp:lastModifiedBy>USER</cp:lastModifiedBy>
  <cp:lastPrinted>2022-07-14T16:58:53Z</cp:lastPrinted>
  <dcterms:created xsi:type="dcterms:W3CDTF">2015-08-11T15:08:32Z</dcterms:created>
  <dcterms:modified xsi:type="dcterms:W3CDTF">2022-12-20T20:03:54Z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0x010100071BDF6AC9B8EE40984FB89AFF42C2F8</vt:lpwstr>
  </property>
  <property fmtid="{D5CDD505-2E9C-101B-9397-08002B2CF9AE}" pid="3" name="_dlc_DocIdItemGuid">
    <vt:lpwstr>2ba90f3e-22ec-405d-b90d-f36284a1ab49</vt:lpwstr>
  </property>
  <property fmtid="{D5CDD505-2E9C-101B-9397-08002B2CF9AE}" pid="4" name="Order">
    <vt:r8>666500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